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의료원\Desktop\업무추진비\"/>
    </mc:Choice>
  </mc:AlternateContent>
  <bookViews>
    <workbookView xWindow="0" yWindow="0" windowWidth="28800" windowHeight="12285"/>
  </bookViews>
  <sheets>
    <sheet name="업무추진비" sheetId="1" r:id="rId1"/>
  </sheets>
  <calcPr calcId="152511"/>
</workbook>
</file>

<file path=xl/calcChain.xml><?xml version="1.0" encoding="utf-8"?>
<calcChain xmlns="http://schemas.openxmlformats.org/spreadsheetml/2006/main">
  <c r="E38" i="1" l="1"/>
  <c r="E22" i="1"/>
  <c r="E14" i="1"/>
  <c r="E39" i="1" l="1"/>
</calcChain>
</file>

<file path=xl/sharedStrings.xml><?xml version="1.0" encoding="utf-8"?>
<sst xmlns="http://schemas.openxmlformats.org/spreadsheetml/2006/main" count="115" uniqueCount="65">
  <si>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</si>
  <si>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</si>
  <si>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</si>
  <si>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</si>
  <si>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</si>
  <si>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</si>
  <si>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</si>
  <si>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</si>
  <si>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</si>
  <si>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</si>
  <si>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</si>
  <si>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</si>
  <si>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</si>
  <si>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</si>
  <si>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</si>
  <si>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</si>
  <si>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□ 부서명 : 의료지원과</t>
    <phoneticPr fontId="1" type="noConversion"/>
  </si>
  <si>
    <t>2021년 5월 업무추진비 사용내역</t>
    <phoneticPr fontId="1" type="noConversion"/>
  </si>
  <si>
    <t>의료지원과 직원격려 다과구입비 지급</t>
  </si>
  <si>
    <t>네이버파이낸셜(주)</t>
  </si>
  <si>
    <t>의료지원과 직원 격려 간담회 식비 지급</t>
  </si>
  <si>
    <t>의료지원과 부서운영 업무추진비 지급</t>
  </si>
  <si>
    <t>직원격려 식비 지급</t>
  </si>
  <si>
    <t>정육식당 구구외 1</t>
  </si>
  <si>
    <t>초밥 좋은날</t>
  </si>
  <si>
    <t>램앤포크</t>
  </si>
  <si>
    <t>구구정육외 1</t>
  </si>
  <si>
    <t>의료지원과장 외 3명</t>
    <phoneticPr fontId="1" type="noConversion"/>
  </si>
  <si>
    <t>법인카드결제</t>
    <phoneticPr fontId="1" type="noConversion"/>
  </si>
  <si>
    <t>의료지원과장 외 3명</t>
    <phoneticPr fontId="1" type="noConversion"/>
  </si>
  <si>
    <t>의료지원과장 외 52명</t>
    <phoneticPr fontId="1" type="noConversion"/>
  </si>
  <si>
    <t>의료원장 외 3명</t>
    <phoneticPr fontId="1" type="noConversion"/>
  </si>
  <si>
    <t>2021년 찾아가는 이동진료차량사업 운영 관계자 간식 구입</t>
  </si>
  <si>
    <t>코로나19 예방접종센터 운영관련 시책업무추진비 지급</t>
  </si>
  <si>
    <t>시책업무추진에 따른 간담회 경비지급</t>
  </si>
  <si>
    <t>이동진료차량 운행 업무추진에 따른 간담회비 지급</t>
  </si>
  <si>
    <t>육대장(연천전곡점)</t>
  </si>
  <si>
    <t>옥이네 진수성찬백반</t>
  </si>
  <si>
    <t>청산휴계소</t>
  </si>
  <si>
    <t>라피유</t>
  </si>
  <si>
    <t>법인카드결제</t>
  </si>
  <si>
    <t>법인카드결제</t>
    <phoneticPr fontId="1" type="noConversion"/>
  </si>
  <si>
    <t>예방접종센터 현장근무자 등 150명</t>
    <phoneticPr fontId="1" type="noConversion"/>
  </si>
  <si>
    <t>보건의료원장 외 14명</t>
    <phoneticPr fontId="1" type="noConversion"/>
  </si>
  <si>
    <t>김정화 외 9명</t>
    <phoneticPr fontId="1" type="noConversion"/>
  </si>
  <si>
    <t>보건의료원장 외 3명</t>
    <phoneticPr fontId="1" type="noConversion"/>
  </si>
  <si>
    <t>보건의료원장 외3명</t>
    <phoneticPr fontId="1" type="noConversion"/>
  </si>
  <si>
    <t>소속 상근직원 업무추진 격려 경비 지출</t>
  </si>
  <si>
    <t>보건의료원 업무협의 간담회 식비 지급</t>
  </si>
  <si>
    <t>보건의료원 원장실 내방객용 다과(음료) 구입</t>
  </si>
  <si>
    <t>의료지원과 직원격려(백신접종) 간담회 식비 지급</t>
  </si>
  <si>
    <t>보건의료원 내방객용 다과(음료) 구입비 지급</t>
  </si>
  <si>
    <t>보건의료원 직원격려(백신접종) 간담회 식비 지급</t>
  </si>
  <si>
    <t>미소육화</t>
  </si>
  <si>
    <t>임진강쉼터 어부식당</t>
  </si>
  <si>
    <t>전곡농협하나로마트</t>
  </si>
  <si>
    <t>빈트리이백이십오</t>
  </si>
  <si>
    <t>임진강쉼터 어부식당외 1</t>
  </si>
  <si>
    <t>군남면옥</t>
  </si>
  <si>
    <t>법인카드결제</t>
    <phoneticPr fontId="1" type="noConversion"/>
  </si>
  <si>
    <t>의료지원팀장 외 3명</t>
    <phoneticPr fontId="1" type="noConversion"/>
  </si>
  <si>
    <t>의료지원과장 외 3명</t>
    <phoneticPr fontId="1" type="noConversion"/>
  </si>
  <si>
    <t>의료원장 외 3명</t>
    <phoneticPr fontId="1" type="noConversion"/>
  </si>
  <si>
    <t>의료원장 외 3명</t>
    <phoneticPr fontId="1" type="noConversion"/>
  </si>
  <si>
    <t>내방객용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</si>
</sst>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11"/>
      <name val="돋움"/>
      <family val="3"/>
      <charset val="129"/>
    </font>
    <font>
      <sz val="12"/>
      <color indexed="63"/>
      <name val="돋움"/>
      <family val="3"/>
      <charset val="129"/>
    </font>
    <font>
      <sz val="12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14" fontId="6" fillId="6" borderId="1" xfId="0" applyNumberFormat="1" applyFont="1" applyFill="1" applyBorder="1" applyAlignment="1">
      <alignment horizontal="center" vertical="center" shrinkToFit="1"/>
    </xf>
    <xf numFmtId="178" fontId="6" fillId="6" borderId="1" xfId="0" applyNumberFormat="1" applyFont="1" applyFill="1" applyBorder="1" applyAlignment="1">
      <alignment horizontal="center" vertical="center" shrinkToFit="1"/>
    </xf>
    <xf numFmtId="0" fontId="6" fillId="6" borderId="1" xfId="0" applyNumberFormat="1" applyFont="1" applyFill="1" applyBorder="1" applyAlignment="1">
      <alignment horizontal="center" vertical="center" shrinkToFit="1"/>
    </xf>
    <xf numFmtId="41" fontId="6" fillId="6" borderId="1" xfId="1" applyNumberFormat="1" applyFont="1" applyFill="1" applyBorder="1" applyAlignment="1">
      <alignment horizontal="center" vertical="center" shrinkToFit="1"/>
    </xf>
    <xf numFmtId="14" fontId="13" fillId="0" borderId="4" xfId="2" applyNumberFormat="1" applyFont="1" applyFill="1" applyBorder="1" applyAlignment="1" applyProtection="1">
      <alignment horizontal="center" vertical="center"/>
    </xf>
    <xf numFmtId="0" fontId="13" fillId="0" borderId="4" xfId="2" applyNumberFormat="1" applyFont="1" applyFill="1" applyBorder="1" applyAlignment="1" applyProtection="1">
      <alignment horizontal="left" vertical="center"/>
    </xf>
    <xf numFmtId="3" fontId="13" fillId="0" borderId="4" xfId="2" applyNumberFormat="1" applyFont="1" applyFill="1" applyBorder="1" applyAlignment="1" applyProtection="1">
      <alignment horizontal="right" vertical="center"/>
    </xf>
    <xf numFmtId="14" fontId="14" fillId="6" borderId="1" xfId="0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</cellXfs>
  <cellStyles count="3">
    <cellStyle name="쉼표 [0]" xfId="1" builtinId="6"/>
    <cellStyle name="표준" xfId="0" builtinId="0"/>
    <cellStyle name="표준_업무추진비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Normal="100" workbookViewId="0">
      <pane ySplit="2" topLeftCell="A3" activePane="bottomLeft" state="frozen"/>
      <selection pane="bottomLeft" activeCell="F39" sqref="F39"/>
    </sheetView>
  </sheetViews>
  <sheetFormatPr defaultRowHeight="13.5"/>
  <cols>
    <col min="1" max="1" width="11.625" style="17" bestFit="1" customWidth="1"/>
    <col min="2" max="2" width="9.5" style="22" customWidth="1"/>
    <col min="3" max="3" width="54.25" style="14" customWidth="1"/>
    <col min="4" max="4" width="17.75" style="14" customWidth="1"/>
    <col min="5" max="5" width="17" style="28" customWidth="1"/>
    <col min="6" max="6" width="21.75" style="14" customWidth="1"/>
    <col min="7" max="7" width="14.5" style="14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>
      <c r="A1" s="46" t="s">
        <v>17</v>
      </c>
      <c r="B1" s="46"/>
      <c r="C1" s="46"/>
      <c r="D1" s="46"/>
      <c r="E1" s="46"/>
      <c r="F1" s="46"/>
      <c r="G1" s="46"/>
    </row>
    <row r="2" spans="1:7" s="2" customFormat="1" ht="37.5" customHeight="1">
      <c r="A2" s="47" t="s">
        <v>16</v>
      </c>
      <c r="B2" s="47"/>
      <c r="C2" s="47"/>
      <c r="D2" s="47"/>
      <c r="E2" s="47"/>
      <c r="F2" s="47"/>
      <c r="G2" s="47"/>
    </row>
    <row r="3" spans="1:7" ht="26.1" customHeight="1">
      <c r="A3" s="48" t="s">
        <v>12</v>
      </c>
      <c r="B3" s="49"/>
      <c r="C3" s="49"/>
      <c r="D3" s="49"/>
      <c r="E3" s="49"/>
      <c r="F3" s="49"/>
      <c r="G3" s="49"/>
    </row>
    <row r="4" spans="1:7" ht="26.1" customHeight="1">
      <c r="A4" s="16" t="s">
        <v>0</v>
      </c>
      <c r="B4" s="18" t="s">
        <v>6</v>
      </c>
      <c r="C4" s="9" t="s">
        <v>3</v>
      </c>
      <c r="D4" s="9" t="s">
        <v>1</v>
      </c>
      <c r="E4" s="23" t="s">
        <v>2</v>
      </c>
      <c r="F4" s="9" t="s">
        <v>7</v>
      </c>
      <c r="G4" s="9" t="s">
        <v>10</v>
      </c>
    </row>
    <row r="5" spans="1:7" ht="26.1" customHeight="1">
      <c r="A5" s="8">
        <v>44327</v>
      </c>
      <c r="B5" s="20">
        <v>0.5</v>
      </c>
      <c r="C5" s="39" t="s">
        <v>50</v>
      </c>
      <c r="D5" s="12" t="s">
        <v>60</v>
      </c>
      <c r="E5" s="40">
        <v>38400</v>
      </c>
      <c r="F5" s="39" t="s">
        <v>56</v>
      </c>
      <c r="G5" s="12" t="s">
        <v>59</v>
      </c>
    </row>
    <row r="6" spans="1:7" ht="26.1" customHeight="1">
      <c r="A6" s="8">
        <v>44327</v>
      </c>
      <c r="B6" s="20">
        <v>0.5</v>
      </c>
      <c r="C6" s="39" t="s">
        <v>47</v>
      </c>
      <c r="D6" s="12" t="s">
        <v>61</v>
      </c>
      <c r="E6" s="40">
        <v>40000</v>
      </c>
      <c r="F6" s="39" t="s">
        <v>53</v>
      </c>
      <c r="G6" s="12" t="s">
        <v>59</v>
      </c>
    </row>
    <row r="7" spans="1:7" ht="26.1" customHeight="1">
      <c r="A7" s="8">
        <v>44327</v>
      </c>
      <c r="B7" s="20">
        <v>0.5</v>
      </c>
      <c r="C7" s="39" t="s">
        <v>48</v>
      </c>
      <c r="D7" s="12" t="s">
        <v>62</v>
      </c>
      <c r="E7" s="40">
        <v>100000</v>
      </c>
      <c r="F7" s="39" t="s">
        <v>57</v>
      </c>
      <c r="G7" s="12" t="s">
        <v>59</v>
      </c>
    </row>
    <row r="8" spans="1:7" ht="26.1" customHeight="1">
      <c r="A8" s="8">
        <v>44327</v>
      </c>
      <c r="B8" s="20">
        <v>0.52083333333333337</v>
      </c>
      <c r="C8" s="39" t="s">
        <v>20</v>
      </c>
      <c r="D8" s="12" t="s">
        <v>60</v>
      </c>
      <c r="E8" s="40">
        <v>38000</v>
      </c>
      <c r="F8" s="39" t="s">
        <v>56</v>
      </c>
      <c r="G8" s="12" t="s">
        <v>59</v>
      </c>
    </row>
    <row r="9" spans="1:7" ht="26.1" customHeight="1">
      <c r="A9" s="8">
        <v>44327</v>
      </c>
      <c r="B9" s="20">
        <v>0.45833333333333331</v>
      </c>
      <c r="C9" s="39" t="s">
        <v>51</v>
      </c>
      <c r="D9" s="12" t="s">
        <v>64</v>
      </c>
      <c r="E9" s="40">
        <v>20000</v>
      </c>
      <c r="F9" s="39" t="s">
        <v>55</v>
      </c>
      <c r="G9" s="12" t="s">
        <v>59</v>
      </c>
    </row>
    <row r="10" spans="1:7" ht="26.1" customHeight="1">
      <c r="A10" s="8">
        <v>44330</v>
      </c>
      <c r="B10" s="20">
        <v>0.45833333333333331</v>
      </c>
      <c r="C10" s="39" t="s">
        <v>49</v>
      </c>
      <c r="D10" s="12" t="s">
        <v>64</v>
      </c>
      <c r="E10" s="40">
        <v>45000</v>
      </c>
      <c r="F10" s="39" t="s">
        <v>55</v>
      </c>
      <c r="G10" s="12" t="s">
        <v>59</v>
      </c>
    </row>
    <row r="11" spans="1:7" ht="26.1" customHeight="1">
      <c r="A11" s="8">
        <v>44334</v>
      </c>
      <c r="B11" s="20">
        <v>0.5</v>
      </c>
      <c r="C11" s="39" t="s">
        <v>48</v>
      </c>
      <c r="D11" s="12" t="s">
        <v>63</v>
      </c>
      <c r="E11" s="40">
        <v>34000</v>
      </c>
      <c r="F11" s="39" t="s">
        <v>58</v>
      </c>
      <c r="G11" s="12" t="s">
        <v>59</v>
      </c>
    </row>
    <row r="12" spans="1:7" ht="26.1" customHeight="1">
      <c r="A12" s="8">
        <v>44336</v>
      </c>
      <c r="B12" s="20">
        <v>0.5</v>
      </c>
      <c r="C12" s="39" t="s">
        <v>52</v>
      </c>
      <c r="D12" s="12" t="s">
        <v>62</v>
      </c>
      <c r="E12" s="40">
        <v>34000</v>
      </c>
      <c r="F12" s="39" t="s">
        <v>36</v>
      </c>
      <c r="G12" s="12" t="s">
        <v>59</v>
      </c>
    </row>
    <row r="13" spans="1:7" ht="26.1" customHeight="1">
      <c r="A13" s="8">
        <v>44337</v>
      </c>
      <c r="B13" s="20">
        <v>0.5</v>
      </c>
      <c r="C13" s="39" t="s">
        <v>48</v>
      </c>
      <c r="D13" s="12" t="s">
        <v>63</v>
      </c>
      <c r="E13" s="40">
        <v>70000</v>
      </c>
      <c r="F13" s="39" t="s">
        <v>54</v>
      </c>
      <c r="G13" s="12" t="s">
        <v>59</v>
      </c>
    </row>
    <row r="14" spans="1:7" ht="26.1" customHeight="1">
      <c r="A14" s="31" t="s">
        <v>4</v>
      </c>
      <c r="B14" s="19"/>
      <c r="C14" s="6"/>
      <c r="D14" s="10"/>
      <c r="E14" s="24">
        <f>SUM(E5:E13)</f>
        <v>419400</v>
      </c>
      <c r="F14" s="29"/>
      <c r="G14" s="29"/>
    </row>
    <row r="15" spans="1:7" ht="26.1" customHeight="1">
      <c r="A15" s="44" t="s">
        <v>13</v>
      </c>
      <c r="B15" s="45"/>
      <c r="C15" s="45"/>
      <c r="D15" s="45"/>
      <c r="E15" s="45"/>
      <c r="F15" s="45"/>
      <c r="G15" s="45"/>
    </row>
    <row r="16" spans="1:7" s="2" customFormat="1" ht="30" customHeight="1">
      <c r="A16" s="16" t="s">
        <v>0</v>
      </c>
      <c r="B16" s="18" t="s">
        <v>15</v>
      </c>
      <c r="C16" s="9" t="s">
        <v>3</v>
      </c>
      <c r="D16" s="9" t="s">
        <v>1</v>
      </c>
      <c r="E16" s="23" t="s">
        <v>2</v>
      </c>
      <c r="F16" s="9" t="s">
        <v>7</v>
      </c>
      <c r="G16" s="9" t="s">
        <v>10</v>
      </c>
    </row>
    <row r="17" spans="1:9" s="33" customFormat="1" ht="26.1" customHeight="1">
      <c r="A17" s="8">
        <v>44322</v>
      </c>
      <c r="B17" s="20">
        <v>0.5</v>
      </c>
      <c r="C17" s="39" t="s">
        <v>33</v>
      </c>
      <c r="D17" s="12" t="s">
        <v>42</v>
      </c>
      <c r="E17" s="40">
        <v>300000</v>
      </c>
      <c r="F17" s="39" t="s">
        <v>39</v>
      </c>
      <c r="G17" s="12" t="s">
        <v>41</v>
      </c>
    </row>
    <row r="18" spans="1:9" s="33" customFormat="1" ht="26.1" customHeight="1">
      <c r="A18" s="8">
        <v>44329</v>
      </c>
      <c r="B18" s="20">
        <v>0.52083333333333337</v>
      </c>
      <c r="C18" s="39" t="s">
        <v>32</v>
      </c>
      <c r="D18" s="12" t="s">
        <v>43</v>
      </c>
      <c r="E18" s="40">
        <v>22500</v>
      </c>
      <c r="F18" s="39" t="s">
        <v>38</v>
      </c>
      <c r="G18" s="12" t="s">
        <v>40</v>
      </c>
    </row>
    <row r="19" spans="1:9" s="33" customFormat="1" ht="26.1" customHeight="1">
      <c r="A19" s="8">
        <v>44329</v>
      </c>
      <c r="B19" s="20">
        <v>0.5</v>
      </c>
      <c r="C19" s="39" t="s">
        <v>34</v>
      </c>
      <c r="D19" s="12" t="s">
        <v>45</v>
      </c>
      <c r="E19" s="40">
        <v>44000</v>
      </c>
      <c r="F19" s="39" t="s">
        <v>36</v>
      </c>
      <c r="G19" s="12" t="s">
        <v>41</v>
      </c>
    </row>
    <row r="20" spans="1:9" s="33" customFormat="1" ht="26.1" customHeight="1">
      <c r="A20" s="8">
        <v>44329</v>
      </c>
      <c r="B20" s="20">
        <v>0.5</v>
      </c>
      <c r="C20" s="39" t="s">
        <v>34</v>
      </c>
      <c r="D20" s="12" t="s">
        <v>44</v>
      </c>
      <c r="E20" s="40">
        <v>136000</v>
      </c>
      <c r="F20" s="39" t="s">
        <v>37</v>
      </c>
      <c r="G20" s="12" t="s">
        <v>41</v>
      </c>
    </row>
    <row r="21" spans="1:9" s="33" customFormat="1" ht="26.1" customHeight="1">
      <c r="A21" s="8">
        <v>44329</v>
      </c>
      <c r="B21" s="20">
        <v>0.75</v>
      </c>
      <c r="C21" s="39" t="s">
        <v>35</v>
      </c>
      <c r="D21" s="12" t="s">
        <v>46</v>
      </c>
      <c r="E21" s="40">
        <v>120000</v>
      </c>
      <c r="F21" s="39" t="s">
        <v>23</v>
      </c>
      <c r="G21" s="12" t="s">
        <v>41</v>
      </c>
    </row>
    <row r="22" spans="1:9" ht="26.1" customHeight="1">
      <c r="A22" s="31" t="s">
        <v>4</v>
      </c>
      <c r="B22" s="19"/>
      <c r="C22" s="6"/>
      <c r="D22" s="10"/>
      <c r="E22" s="24">
        <f>SUM(E17:E21)</f>
        <v>622500</v>
      </c>
      <c r="F22" s="29"/>
      <c r="G22" s="29"/>
    </row>
    <row r="23" spans="1:9" ht="26.1" customHeight="1">
      <c r="A23" s="50" t="s">
        <v>8</v>
      </c>
      <c r="B23" s="44"/>
      <c r="C23" s="44"/>
      <c r="D23" s="44"/>
      <c r="E23" s="44"/>
      <c r="F23" s="44"/>
      <c r="G23" s="44"/>
      <c r="I23" s="3"/>
    </row>
    <row r="24" spans="1:9" ht="26.1" customHeight="1">
      <c r="A24" s="16" t="s">
        <v>0</v>
      </c>
      <c r="B24" s="18" t="s">
        <v>6</v>
      </c>
      <c r="C24" s="9" t="s">
        <v>3</v>
      </c>
      <c r="D24" s="9" t="s">
        <v>1</v>
      </c>
      <c r="E24" s="23" t="s">
        <v>2</v>
      </c>
      <c r="F24" s="9" t="s">
        <v>7</v>
      </c>
      <c r="G24" s="9" t="s">
        <v>11</v>
      </c>
    </row>
    <row r="25" spans="1:9" ht="26.1" customHeight="1">
      <c r="A25" s="7"/>
      <c r="B25" s="4"/>
      <c r="C25" s="11"/>
      <c r="D25" s="11"/>
      <c r="E25" s="25"/>
      <c r="F25" s="11"/>
      <c r="G25" s="11"/>
    </row>
    <row r="26" spans="1:9" ht="26.1" customHeight="1">
      <c r="A26" s="31" t="s">
        <v>4</v>
      </c>
      <c r="B26" s="19"/>
      <c r="C26" s="6"/>
      <c r="D26" s="10"/>
      <c r="E26" s="24"/>
      <c r="F26" s="29"/>
      <c r="G26" s="29"/>
    </row>
    <row r="27" spans="1:9" ht="26.1" customHeight="1">
      <c r="A27" s="42" t="s">
        <v>14</v>
      </c>
      <c r="B27" s="43"/>
      <c r="C27" s="43"/>
      <c r="D27" s="43"/>
      <c r="E27" s="43"/>
      <c r="F27" s="43"/>
      <c r="G27" s="43"/>
    </row>
    <row r="28" spans="1:9" ht="26.1" customHeight="1">
      <c r="A28" s="16" t="s">
        <v>0</v>
      </c>
      <c r="B28" s="18" t="s">
        <v>6</v>
      </c>
      <c r="C28" s="9" t="s">
        <v>3</v>
      </c>
      <c r="D28" s="9" t="s">
        <v>1</v>
      </c>
      <c r="E28" s="23" t="s">
        <v>2</v>
      </c>
      <c r="F28" s="9" t="s">
        <v>7</v>
      </c>
      <c r="G28" s="9" t="s">
        <v>11</v>
      </c>
    </row>
    <row r="29" spans="1:9" ht="26.1" customHeight="1">
      <c r="A29" s="38">
        <v>44328</v>
      </c>
      <c r="B29" s="35">
        <v>0.75</v>
      </c>
      <c r="C29" s="39" t="s">
        <v>21</v>
      </c>
      <c r="D29" s="36" t="s">
        <v>27</v>
      </c>
      <c r="E29" s="40">
        <v>120000</v>
      </c>
      <c r="F29" s="39" t="s">
        <v>23</v>
      </c>
      <c r="G29" s="36" t="s">
        <v>28</v>
      </c>
    </row>
    <row r="30" spans="1:9" ht="26.1" customHeight="1">
      <c r="A30" s="38">
        <v>44333</v>
      </c>
      <c r="B30" s="35">
        <v>0.75</v>
      </c>
      <c r="C30" s="39" t="s">
        <v>22</v>
      </c>
      <c r="D30" s="36" t="s">
        <v>29</v>
      </c>
      <c r="E30" s="40">
        <v>120000</v>
      </c>
      <c r="F30" s="39" t="s">
        <v>26</v>
      </c>
      <c r="G30" s="36" t="s">
        <v>28</v>
      </c>
    </row>
    <row r="31" spans="1:9" ht="26.1" customHeight="1">
      <c r="A31" s="38">
        <v>44341</v>
      </c>
      <c r="B31" s="35">
        <v>0.72916666666666663</v>
      </c>
      <c r="C31" s="39" t="s">
        <v>22</v>
      </c>
      <c r="D31" s="36" t="s">
        <v>27</v>
      </c>
      <c r="E31" s="40">
        <v>120000</v>
      </c>
      <c r="F31" s="39" t="s">
        <v>25</v>
      </c>
      <c r="G31" s="36" t="s">
        <v>28</v>
      </c>
    </row>
    <row r="32" spans="1:9" ht="26.1" customHeight="1">
      <c r="A32" s="41">
        <v>44341</v>
      </c>
      <c r="B32" s="35">
        <v>0.5</v>
      </c>
      <c r="C32" s="39" t="s">
        <v>18</v>
      </c>
      <c r="D32" s="36" t="s">
        <v>30</v>
      </c>
      <c r="E32" s="40">
        <v>57260</v>
      </c>
      <c r="F32" s="39" t="s">
        <v>19</v>
      </c>
      <c r="G32" s="36" t="s">
        <v>28</v>
      </c>
    </row>
    <row r="33" spans="1:7" ht="26.1" customHeight="1">
      <c r="A33" s="41">
        <v>44342</v>
      </c>
      <c r="B33" s="35">
        <v>0.5</v>
      </c>
      <c r="C33" s="39" t="s">
        <v>20</v>
      </c>
      <c r="D33" s="36" t="s">
        <v>31</v>
      </c>
      <c r="E33" s="40">
        <v>40000</v>
      </c>
      <c r="F33" s="39" t="s">
        <v>24</v>
      </c>
      <c r="G33" s="36" t="s">
        <v>28</v>
      </c>
    </row>
    <row r="34" spans="1:7" ht="26.1" customHeight="1">
      <c r="A34" s="34"/>
      <c r="B34" s="35"/>
      <c r="C34" s="36"/>
      <c r="D34" s="36"/>
      <c r="E34" s="37"/>
      <c r="F34" s="36"/>
      <c r="G34" s="36"/>
    </row>
    <row r="35" spans="1:7" ht="26.1" customHeight="1">
      <c r="A35" s="34"/>
      <c r="B35" s="35"/>
      <c r="C35" s="36"/>
      <c r="D35" s="36"/>
      <c r="E35" s="37"/>
      <c r="F35" s="36"/>
      <c r="G35" s="36"/>
    </row>
    <row r="36" spans="1:7" ht="26.1" customHeight="1">
      <c r="A36" s="34"/>
      <c r="B36" s="35"/>
      <c r="C36" s="36"/>
      <c r="D36" s="36"/>
      <c r="E36" s="37"/>
      <c r="F36" s="36"/>
      <c r="G36" s="36"/>
    </row>
    <row r="37" spans="1:7" ht="26.1" customHeight="1">
      <c r="A37" s="8"/>
      <c r="B37" s="20"/>
      <c r="C37" s="12"/>
      <c r="D37" s="12"/>
      <c r="E37" s="26"/>
      <c r="F37" s="12"/>
      <c r="G37" s="12"/>
    </row>
    <row r="38" spans="1:7" ht="26.1" customHeight="1">
      <c r="A38" s="31" t="s">
        <v>9</v>
      </c>
      <c r="B38" s="19"/>
      <c r="C38" s="6"/>
      <c r="D38" s="10"/>
      <c r="E38" s="24">
        <f>SUM(E29:E37)</f>
        <v>457260</v>
      </c>
      <c r="F38" s="29"/>
      <c r="G38" s="29"/>
    </row>
    <row r="39" spans="1:7" ht="24.95" customHeight="1">
      <c r="A39" s="32" t="s">
        <v>5</v>
      </c>
      <c r="B39" s="21"/>
      <c r="C39" s="15"/>
      <c r="D39" s="13"/>
      <c r="E39" s="27">
        <f>E14+E22+E26+E38</f>
        <v>1499160</v>
      </c>
      <c r="F39" s="30"/>
      <c r="G39" s="30"/>
    </row>
    <row r="40" spans="1:7" ht="24.95" customHeight="1">
      <c r="C40" s="5"/>
    </row>
    <row r="41" spans="1:7" ht="24.95" customHeight="1">
      <c r="C41" s="5"/>
    </row>
    <row r="42" spans="1:7" ht="24.95" customHeight="1">
      <c r="C42" s="5"/>
    </row>
  </sheetData>
  <mergeCells count="6">
    <mergeCell ref="A27:G27"/>
    <mergeCell ref="A15:G15"/>
    <mergeCell ref="A1:G1"/>
    <mergeCell ref="A2:G2"/>
    <mergeCell ref="A3:G3"/>
    <mergeCell ref="A23:G23"/>
  </mergeCells>
  <phoneticPr fontId="1" type="noConversion"/>
  <pageMargins left="0.56000000000000005" right="0.5" top="0.7" bottom="0.24" header="0.3" footer="0.16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의료원</cp:lastModifiedBy>
  <cp:lastPrinted>2021-10-04T22:25:52Z</cp:lastPrinted>
  <dcterms:created xsi:type="dcterms:W3CDTF">2015-05-07T04:25:38Z</dcterms:created>
  <dcterms:modified xsi:type="dcterms:W3CDTF">2021-12-13T02:01:59Z</dcterms:modified>
</cp:coreProperties>
</file>