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회계\업무추진비\"/>
    </mc:Choice>
  </mc:AlternateContent>
  <bookViews>
    <workbookView xWindow="0" yWindow="0" windowWidth="28800" windowHeight="11640"/>
  </bookViews>
  <sheets>
    <sheet name="7월" sheetId="5" r:id="rId1"/>
  </sheets>
  <calcPr calcId="152511"/>
</workbook>
</file>

<file path=xl/calcChain.xml><?xml version="1.0" encoding="utf-8"?>
<calcChain xmlns="http://schemas.openxmlformats.org/spreadsheetml/2006/main">
  <c r="E24" i="5" l="1"/>
  <c r="E32" i="5"/>
  <c r="E33" i="5" l="1"/>
</calcChain>
</file>

<file path=xl/sharedStrings.xml><?xml version="1.0" encoding="utf-8"?>
<sst xmlns="http://schemas.openxmlformats.org/spreadsheetml/2006/main" count="121" uniqueCount="76">
  <si>
    <t>사용일자</t>
    <phoneticPr fontId="1" type="noConversion"/>
  </si>
  <si>
    <t>집행대상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</si>
  <si>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</si>
  <si>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</si>
  <si>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</si>
  <si>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</si>
  <si>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</si>
  <si>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>사용방법</t>
    <phoneticPr fontId="1" type="noConversion"/>
  </si>
  <si>
    <t xml:space="preserve">   (시책업무추진비)</t>
    <phoneticPr fontId="1" type="noConversion"/>
  </si>
  <si>
    <t>금액(원)</t>
    <phoneticPr fontId="1" type="noConversion"/>
  </si>
  <si>
    <t>□ 부서명 : 사회복지과</t>
    <phoneticPr fontId="1" type="noConversion"/>
  </si>
  <si>
    <t>카드</t>
    <phoneticPr fontId="3" type="noConversion"/>
  </si>
  <si>
    <t>카드</t>
    <phoneticPr fontId="3" type="noConversion"/>
  </si>
  <si>
    <r>
      <t xml:space="preserve">  </t>
    </r>
    <r>
      <rPr>
        <b/>
        <sz val="12"/>
        <color theme="1"/>
        <rFont val="경기천년제목 Bold"/>
        <family val="1"/>
        <charset val="129"/>
      </rPr>
      <t xml:space="preserve"> (부서운영업무추진비) </t>
    </r>
    <phoneticPr fontId="1" type="noConversion"/>
  </si>
  <si>
    <t>카드</t>
    <phoneticPr fontId="3" type="noConversion"/>
  </si>
  <si>
    <t xml:space="preserve">유관기관 관계자 </t>
    <phoneticPr fontId="3" type="noConversion"/>
  </si>
  <si>
    <t>부서직원</t>
    <phoneticPr fontId="3" type="noConversion"/>
  </si>
  <si>
    <t>보육아동 업무추진 직원 격려 식사비 지급</t>
    <phoneticPr fontId="3" type="noConversion"/>
  </si>
  <si>
    <t>:</t>
    <phoneticPr fontId="3" type="noConversion"/>
  </si>
  <si>
    <t>시카고피자</t>
    <phoneticPr fontId="3" type="noConversion"/>
  </si>
  <si>
    <t>연천군 다함께돌봄센터 1호점 개소에 화분구입</t>
    <phoneticPr fontId="3" type="noConversion"/>
  </si>
  <si>
    <t xml:space="preserve">연천군 다함께 돌봄센터 </t>
    <phoneticPr fontId="3" type="noConversion"/>
  </si>
  <si>
    <t>에덴화원</t>
    <phoneticPr fontId="3" type="noConversion"/>
  </si>
  <si>
    <t>사회복지 시책사업 홍보를 위한 언론인과의 간담회 개최</t>
    <phoneticPr fontId="3" type="noConversion"/>
  </si>
  <si>
    <t>지방신문 언론인</t>
    <phoneticPr fontId="3" type="noConversion"/>
  </si>
  <si>
    <t>명신반점</t>
    <phoneticPr fontId="3" type="noConversion"/>
  </si>
  <si>
    <t>여성복지 사업추진 간담회에 개최</t>
    <phoneticPr fontId="3" type="noConversion"/>
  </si>
  <si>
    <t>할마이 시래국밥</t>
    <phoneticPr fontId="3" type="noConversion"/>
  </si>
  <si>
    <t>제이드</t>
    <phoneticPr fontId="3" type="noConversion"/>
  </si>
  <si>
    <t>노인정책업무 관련 유관기관 간담회 개최</t>
    <phoneticPr fontId="3" type="noConversion"/>
  </si>
  <si>
    <t>사)대한노인회 연천군지회 발전방향 모색을 위한 간담회 개최</t>
    <phoneticPr fontId="3" type="noConversion"/>
  </si>
  <si>
    <t>아동학대 예방 캠페인 진행에 따른 참여자 식사비 지급</t>
    <phoneticPr fontId="3" type="noConversion"/>
  </si>
  <si>
    <t>캠페이 참여자</t>
    <phoneticPr fontId="3" type="noConversion"/>
  </si>
  <si>
    <t>아가페식당</t>
    <phoneticPr fontId="3" type="noConversion"/>
  </si>
  <si>
    <t>2021년 우수경로당 견학 시행 관련 업무추진비 지급</t>
    <phoneticPr fontId="3" type="noConversion"/>
  </si>
  <si>
    <t>경로당 견학 관계자</t>
    <phoneticPr fontId="3" type="noConversion"/>
  </si>
  <si>
    <t>부서직원</t>
    <phoneticPr fontId="3" type="noConversion"/>
  </si>
  <si>
    <t>노인정책 업무추진 직원 격려 식사비 지급</t>
    <phoneticPr fontId="3" type="noConversion"/>
  </si>
  <si>
    <t>라르고</t>
    <phoneticPr fontId="3" type="noConversion"/>
  </si>
  <si>
    <t>송하원 누룽지 한방백숙</t>
    <phoneticPr fontId="3" type="noConversion"/>
  </si>
  <si>
    <t>카드</t>
    <phoneticPr fontId="3" type="noConversion"/>
  </si>
  <si>
    <t>사회복지과 직원 격려 간담회 비용 지급</t>
    <phoneticPr fontId="3" type="noConversion"/>
  </si>
  <si>
    <t>할매왕족발</t>
    <phoneticPr fontId="3" type="noConversion"/>
  </si>
  <si>
    <t>사회복지업무 추진 직원격려 식사비 지급</t>
    <phoneticPr fontId="3" type="noConversion"/>
  </si>
  <si>
    <t>장가계</t>
    <phoneticPr fontId="3" type="noConversion"/>
  </si>
  <si>
    <t>카드</t>
    <phoneticPr fontId="3" type="noConversion"/>
  </si>
  <si>
    <t>사회복지업무 추진 직원 격려 간식비 지급</t>
    <phoneticPr fontId="3" type="noConversion"/>
  </si>
  <si>
    <t>연천농협하나로마트</t>
    <phoneticPr fontId="3" type="noConversion"/>
  </si>
  <si>
    <t>코로나19 코호트시설 긴급돌봄 인력 예방수칙 교육 시책업무 추진비 지급</t>
  </si>
  <si>
    <t>긴급돌봄인력</t>
    <phoneticPr fontId="3" type="noConversion"/>
  </si>
  <si>
    <t>달리치킨</t>
    <phoneticPr fontId="3" type="noConversion"/>
  </si>
  <si>
    <t>코로나19 확산예방을 위한 유관기관 간담회 개최에 따른 시책업무추진비 지급</t>
    <phoneticPr fontId="3" type="noConversion"/>
  </si>
  <si>
    <t>소문난 닭한마리</t>
    <phoneticPr fontId="3" type="noConversion"/>
  </si>
  <si>
    <t>여성가족사업 추진 기관 방문에 따른 기념품 구입비 지급</t>
  </si>
  <si>
    <t>백학쌀닷컴</t>
    <phoneticPr fontId="3" type="noConversion"/>
  </si>
  <si>
    <t>강마을매운탕</t>
    <phoneticPr fontId="3" type="noConversion"/>
  </si>
  <si>
    <t>여성취업센터 업무협의를 위한 관계자 간담회 시책업무추진비 지급</t>
  </si>
  <si>
    <t>미소육화</t>
    <phoneticPr fontId="3" type="noConversion"/>
  </si>
  <si>
    <t>여성가족사업 추진에 따른 기관 관계자 간담회 시책업무추진비 지급</t>
    <phoneticPr fontId="3" type="noConversion"/>
  </si>
  <si>
    <t>언론인</t>
    <phoneticPr fontId="3" type="noConversion"/>
  </si>
  <si>
    <t>신라가든</t>
    <phoneticPr fontId="3" type="noConversion"/>
  </si>
  <si>
    <t>카드</t>
    <phoneticPr fontId="3" type="noConversion"/>
  </si>
  <si>
    <t>연천군 장애인단체총연합회 간담회 실시에 따른 시책업무추진비 지급</t>
    <phoneticPr fontId="3" type="noConversion"/>
  </si>
  <si>
    <t>장애인단체총연합회원</t>
    <phoneticPr fontId="3" type="noConversion"/>
  </si>
  <si>
    <t>까라솔</t>
    <phoneticPr fontId="3" type="noConversion"/>
  </si>
  <si>
    <t>연천군노인복지관</t>
    <phoneticPr fontId="3" type="noConversion"/>
  </si>
  <si>
    <t>2022년 연천군 장애인일자리사업 참여자 선발 면접 실시에 따른 시책업무추진비 지급</t>
    <phoneticPr fontId="3" type="noConversion"/>
  </si>
  <si>
    <t>면접위원</t>
    <phoneticPr fontId="3" type="noConversion"/>
  </si>
  <si>
    <t>2022년 대체교사 및 보육사업 추진을 위한 간담회 시책업무추진비 지급</t>
    <phoneticPr fontId="3" type="noConversion"/>
  </si>
  <si>
    <t>케이브</t>
    <phoneticPr fontId="3" type="noConversion"/>
  </si>
  <si>
    <t>여성복지 사업추진에 따른 관계자 간담회 시책업무추진비 지급</t>
    <phoneticPr fontId="3" type="noConversion"/>
  </si>
  <si>
    <t>한양옥</t>
    <phoneticPr fontId="3" type="noConversion"/>
  </si>
  <si>
    <t>2021년 12월 업무추진비 사용내역</t>
    <phoneticPr fontId="1" type="noConversion"/>
  </si>
  <si>
    <t>19건</t>
    <phoneticPr fontId="1" type="noConversion"/>
  </si>
  <si>
    <t>5건</t>
    <phoneticPr fontId="3" type="noConversion"/>
  </si>
  <si>
    <t>24건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</si>
</sst>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yyyy&quot;년&quot;\ m&quot;월&quot;\ d&quot;일&quot;;@"/>
    <numFmt numFmtId="177" formatCode="h:mm;@"/>
  </numFmts>
  <fonts count="14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20"/>
      <color theme="0"/>
      <name val="경기천년제목 Bold"/>
      <family val="1"/>
      <charset val="129"/>
    </font>
    <font>
      <b/>
      <sz val="13"/>
      <color theme="1"/>
      <name val="경기천년제목 Bold"/>
      <family val="1"/>
      <charset val="129"/>
    </font>
    <font>
      <b/>
      <sz val="12"/>
      <color theme="1"/>
      <name val="경기천년제목 Bold"/>
      <family val="1"/>
      <charset val="129"/>
    </font>
    <font>
      <sz val="9"/>
      <color theme="1"/>
      <name val="경기천년제목 Bold"/>
      <family val="1"/>
      <charset val="129"/>
    </font>
    <font>
      <b/>
      <sz val="9"/>
      <color theme="1"/>
      <name val="경기천년제목 Bold"/>
      <family val="1"/>
      <charset val="129"/>
    </font>
    <font>
      <sz val="9"/>
      <color theme="1"/>
      <name val="경기천년바탕 Regular"/>
      <family val="1"/>
      <charset val="129"/>
    </font>
    <font>
      <b/>
      <sz val="9"/>
      <color theme="1"/>
      <name val="경기천년바탕 Regular"/>
      <family val="1"/>
      <charset val="129"/>
    </font>
    <font>
      <sz val="11"/>
      <color theme="1"/>
      <name val="경기천년바탕 Regular"/>
      <family val="1"/>
      <charset val="129"/>
    </font>
    <font>
      <sz val="10"/>
      <color theme="1"/>
      <name val="경기천년바탕 Regular"/>
      <family val="1"/>
      <charset val="129"/>
    </font>
    <font>
      <sz val="10"/>
      <color rgb="FF333333"/>
      <name val="경기천년바탕 Regular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177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center" vertical="center" shrinkToFit="1"/>
    </xf>
    <xf numFmtId="41" fontId="8" fillId="2" borderId="1" xfId="1" applyNumberFormat="1" applyFont="1" applyFill="1" applyBorder="1" applyAlignment="1">
      <alignment horizontal="center" vertical="center" shrinkToFit="1"/>
    </xf>
    <xf numFmtId="14" fontId="10" fillId="4" borderId="1" xfId="0" applyNumberFormat="1" applyFont="1" applyFill="1" applyBorder="1" applyAlignment="1">
      <alignment horizontal="center" vertical="center" shrinkToFit="1"/>
    </xf>
    <xf numFmtId="177" fontId="9" fillId="4" borderId="1" xfId="0" applyNumberFormat="1" applyFont="1" applyFill="1" applyBorder="1" applyAlignment="1">
      <alignment horizontal="center" vertical="center" shrinkToFit="1"/>
    </xf>
    <xf numFmtId="0" fontId="10" fillId="4" borderId="1" xfId="0" applyNumberFormat="1" applyFont="1" applyFill="1" applyBorder="1" applyAlignment="1">
      <alignment horizontal="center" vertical="center" shrinkToFit="1"/>
    </xf>
    <xf numFmtId="0" fontId="9" fillId="4" borderId="1" xfId="0" applyNumberFormat="1" applyFont="1" applyFill="1" applyBorder="1" applyAlignment="1">
      <alignment horizontal="center" vertical="center" shrinkToFit="1"/>
    </xf>
    <xf numFmtId="41" fontId="10" fillId="4" borderId="1" xfId="1" applyNumberFormat="1" applyFont="1" applyFill="1" applyBorder="1" applyAlignment="1">
      <alignment horizontal="center" vertical="center" shrinkToFit="1"/>
    </xf>
    <xf numFmtId="0" fontId="10" fillId="4" borderId="1" xfId="1" applyNumberFormat="1" applyFont="1" applyFill="1" applyBorder="1" applyAlignment="1">
      <alignment vertical="center" shrinkToFit="1"/>
    </xf>
    <xf numFmtId="41" fontId="10" fillId="4" borderId="1" xfId="1" applyNumberFormat="1" applyFont="1" applyFill="1" applyBorder="1" applyAlignment="1">
      <alignment vertical="center" shrinkToFit="1"/>
    </xf>
    <xf numFmtId="0" fontId="11" fillId="0" borderId="0" xfId="0" applyFont="1">
      <alignment vertical="center"/>
    </xf>
    <xf numFmtId="14" fontId="12" fillId="0" borderId="1" xfId="0" applyNumberFormat="1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 shrinkToFit="1"/>
    </xf>
    <xf numFmtId="41" fontId="12" fillId="0" borderId="1" xfId="1" applyNumberFormat="1" applyFont="1" applyFill="1" applyBorder="1" applyAlignment="1">
      <alignment horizontal="center" vertical="center" shrinkToFit="1"/>
    </xf>
    <xf numFmtId="14" fontId="10" fillId="3" borderId="1" xfId="0" applyNumberFormat="1" applyFont="1" applyFill="1" applyBorder="1" applyAlignment="1">
      <alignment horizontal="center" vertical="center" shrinkToFit="1"/>
    </xf>
    <xf numFmtId="177" fontId="9" fillId="3" borderId="1" xfId="0" applyNumberFormat="1" applyFont="1" applyFill="1" applyBorder="1" applyAlignment="1">
      <alignment horizontal="center" vertical="center" shrinkToFit="1"/>
    </xf>
    <xf numFmtId="0" fontId="10" fillId="3" borderId="1" xfId="0" applyNumberFormat="1" applyFont="1" applyFill="1" applyBorder="1" applyAlignment="1">
      <alignment horizontal="center" vertical="center" shrinkToFit="1"/>
    </xf>
    <xf numFmtId="0" fontId="9" fillId="3" borderId="1" xfId="0" applyNumberFormat="1" applyFont="1" applyFill="1" applyBorder="1" applyAlignment="1">
      <alignment horizontal="right" vertical="center" shrinkToFit="1"/>
    </xf>
    <xf numFmtId="41" fontId="10" fillId="3" borderId="1" xfId="1" applyNumberFormat="1" applyFont="1" applyFill="1" applyBorder="1" applyAlignment="1">
      <alignment vertical="center" shrinkToFit="1"/>
    </xf>
    <xf numFmtId="0" fontId="10" fillId="3" borderId="1" xfId="1" applyNumberFormat="1" applyFont="1" applyFill="1" applyBorder="1" applyAlignment="1">
      <alignment vertical="center" shrinkToFit="1"/>
    </xf>
    <xf numFmtId="0" fontId="13" fillId="0" borderId="5" xfId="0" applyFont="1" applyFill="1" applyBorder="1" applyAlignment="1">
      <alignment horizontal="left" vertical="center"/>
    </xf>
    <xf numFmtId="14" fontId="13" fillId="0" borderId="4" xfId="0" applyNumberFormat="1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shrinkToFit="1"/>
    </xf>
    <xf numFmtId="176" fontId="8" fillId="0" borderId="3" xfId="0" applyNumberFormat="1" applyFont="1" applyFill="1" applyBorder="1" applyAlignment="1">
      <alignment vertical="center" shrinkToFit="1"/>
    </xf>
    <xf numFmtId="176" fontId="8" fillId="0" borderId="2" xfId="0" applyNumberFormat="1" applyFont="1" applyFill="1" applyBorder="1" applyAlignment="1">
      <alignment vertical="center" shrinkToFit="1"/>
    </xf>
    <xf numFmtId="0" fontId="4" fillId="5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6" fillId="0" borderId="2" xfId="0" applyNumberFormat="1" applyFont="1" applyBorder="1" applyAlignment="1">
      <alignment horizontal="left" vertical="center" shrinkToFit="1"/>
    </xf>
    <xf numFmtId="176" fontId="7" fillId="0" borderId="2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G29" sqref="G29"/>
    </sheetView>
  </sheetViews>
  <sheetFormatPr defaultRowHeight="16.5" x14ac:dyDescent="0.3"/>
  <cols>
    <col min="1" max="1" width="9" bestFit="1" customWidth="1"/>
    <col min="2" max="2" width="5.25" bestFit="1" customWidth="1"/>
    <col min="3" max="3" width="57" customWidth="1"/>
    <col min="4" max="4" width="24.375" customWidth="1"/>
    <col min="5" max="5" width="9.875" bestFit="1" customWidth="1"/>
    <col min="6" max="6" width="16.875" customWidth="1"/>
    <col min="7" max="8" width="9.125" customWidth="1"/>
  </cols>
  <sheetData>
    <row r="1" spans="1:7" ht="54.75" customHeight="1" x14ac:dyDescent="0.3">
      <c r="A1" s="30" t="s">
        <v>72</v>
      </c>
      <c r="B1" s="30"/>
      <c r="C1" s="30"/>
      <c r="D1" s="30"/>
      <c r="E1" s="30"/>
      <c r="F1" s="30"/>
      <c r="G1" s="30"/>
    </row>
    <row r="2" spans="1:7" ht="29.25" customHeight="1" x14ac:dyDescent="0.3">
      <c r="A2" s="31" t="s">
        <v>10</v>
      </c>
      <c r="B2" s="31"/>
      <c r="C2" s="31"/>
      <c r="D2" s="31"/>
      <c r="E2" s="31"/>
      <c r="F2" s="31"/>
      <c r="G2" s="31"/>
    </row>
    <row r="3" spans="1:7" ht="27.75" customHeight="1" x14ac:dyDescent="0.3">
      <c r="A3" s="32" t="s">
        <v>8</v>
      </c>
      <c r="B3" s="33"/>
      <c r="C3" s="33"/>
      <c r="D3" s="33"/>
      <c r="E3" s="33"/>
      <c r="F3" s="33"/>
      <c r="G3" s="33"/>
    </row>
    <row r="4" spans="1:7" ht="27.75" customHeight="1" x14ac:dyDescent="0.3">
      <c r="A4" s="2" t="s">
        <v>0</v>
      </c>
      <c r="B4" s="3" t="s">
        <v>5</v>
      </c>
      <c r="C4" s="4" t="s">
        <v>2</v>
      </c>
      <c r="D4" s="4" t="s">
        <v>1</v>
      </c>
      <c r="E4" s="5" t="s">
        <v>9</v>
      </c>
      <c r="F4" s="4" t="s">
        <v>6</v>
      </c>
      <c r="G4" s="4" t="s">
        <v>7</v>
      </c>
    </row>
    <row r="5" spans="1:7" s="1" customFormat="1" ht="27.75" customHeight="1" x14ac:dyDescent="0.3">
      <c r="A5" s="14">
        <v>44533</v>
      </c>
      <c r="B5" s="15">
        <v>0.62430555555555556</v>
      </c>
      <c r="C5" s="16" t="s">
        <v>48</v>
      </c>
      <c r="D5" s="17" t="s">
        <v>49</v>
      </c>
      <c r="E5" s="18">
        <v>23000</v>
      </c>
      <c r="F5" s="17" t="s">
        <v>19</v>
      </c>
      <c r="G5" s="17" t="s">
        <v>11</v>
      </c>
    </row>
    <row r="6" spans="1:7" s="1" customFormat="1" ht="27.75" customHeight="1" x14ac:dyDescent="0.3">
      <c r="A6" s="14">
        <v>44533</v>
      </c>
      <c r="B6" s="15">
        <v>0.63611111111111118</v>
      </c>
      <c r="C6" s="16" t="s">
        <v>48</v>
      </c>
      <c r="D6" s="17" t="s">
        <v>49</v>
      </c>
      <c r="E6" s="18">
        <v>17000</v>
      </c>
      <c r="F6" s="17" t="s">
        <v>50</v>
      </c>
      <c r="G6" s="17" t="s">
        <v>11</v>
      </c>
    </row>
    <row r="7" spans="1:7" s="1" customFormat="1" ht="27.75" customHeight="1" x14ac:dyDescent="0.3">
      <c r="A7" s="14">
        <v>44533</v>
      </c>
      <c r="B7" s="15">
        <v>0.75555555555555554</v>
      </c>
      <c r="C7" s="27" t="s">
        <v>51</v>
      </c>
      <c r="D7" s="17" t="s">
        <v>15</v>
      </c>
      <c r="E7" s="18">
        <v>260000</v>
      </c>
      <c r="F7" s="17" t="s">
        <v>52</v>
      </c>
      <c r="G7" s="17" t="s">
        <v>11</v>
      </c>
    </row>
    <row r="8" spans="1:7" s="1" customFormat="1" ht="27.75" customHeight="1" x14ac:dyDescent="0.3">
      <c r="A8" s="14">
        <v>44539</v>
      </c>
      <c r="B8" s="15">
        <v>0.46319444444444446</v>
      </c>
      <c r="C8" s="16" t="s">
        <v>53</v>
      </c>
      <c r="D8" s="17" t="s">
        <v>15</v>
      </c>
      <c r="E8" s="18">
        <v>110000</v>
      </c>
      <c r="F8" s="17" t="s">
        <v>54</v>
      </c>
      <c r="G8" s="17" t="s">
        <v>11</v>
      </c>
    </row>
    <row r="9" spans="1:7" s="1" customFormat="1" ht="27.75" customHeight="1" x14ac:dyDescent="0.3">
      <c r="A9" s="14">
        <v>44543</v>
      </c>
      <c r="B9" s="15">
        <v>0.52222222222222225</v>
      </c>
      <c r="C9" s="16" t="s">
        <v>58</v>
      </c>
      <c r="D9" s="17" t="s">
        <v>15</v>
      </c>
      <c r="E9" s="18">
        <v>170000</v>
      </c>
      <c r="F9" s="17" t="s">
        <v>55</v>
      </c>
      <c r="G9" s="17" t="s">
        <v>11</v>
      </c>
    </row>
    <row r="10" spans="1:7" s="1" customFormat="1" ht="27.75" customHeight="1" x14ac:dyDescent="0.3">
      <c r="A10" s="14">
        <v>44544</v>
      </c>
      <c r="B10" s="15">
        <v>0.84861111111111109</v>
      </c>
      <c r="C10" s="16" t="s">
        <v>23</v>
      </c>
      <c r="D10" s="17" t="s">
        <v>59</v>
      </c>
      <c r="E10" s="18">
        <v>180000</v>
      </c>
      <c r="F10" s="17" t="s">
        <v>60</v>
      </c>
      <c r="G10" s="17" t="s">
        <v>61</v>
      </c>
    </row>
    <row r="11" spans="1:7" s="1" customFormat="1" ht="27.75" customHeight="1" x14ac:dyDescent="0.3">
      <c r="A11" s="14">
        <v>44545</v>
      </c>
      <c r="B11" s="15">
        <v>0.55625000000000002</v>
      </c>
      <c r="C11" s="16" t="s">
        <v>56</v>
      </c>
      <c r="D11" s="17" t="s">
        <v>15</v>
      </c>
      <c r="E11" s="18">
        <v>180000</v>
      </c>
      <c r="F11" s="17" t="s">
        <v>57</v>
      </c>
      <c r="G11" s="17" t="s">
        <v>11</v>
      </c>
    </row>
    <row r="12" spans="1:7" s="1" customFormat="1" ht="27.75" customHeight="1" x14ac:dyDescent="0.3">
      <c r="A12" s="14">
        <v>44546</v>
      </c>
      <c r="B12" s="15">
        <v>0.52361111111111114</v>
      </c>
      <c r="C12" s="16" t="s">
        <v>66</v>
      </c>
      <c r="D12" s="17" t="s">
        <v>67</v>
      </c>
      <c r="E12" s="18">
        <v>87000</v>
      </c>
      <c r="F12" s="17" t="s">
        <v>65</v>
      </c>
      <c r="G12" s="17" t="s">
        <v>11</v>
      </c>
    </row>
    <row r="13" spans="1:7" s="1" customFormat="1" ht="27.75" customHeight="1" x14ac:dyDescent="0.3">
      <c r="A13" s="14">
        <v>44551</v>
      </c>
      <c r="B13" s="15">
        <v>0.46180555555555558</v>
      </c>
      <c r="C13" s="27" t="s">
        <v>62</v>
      </c>
      <c r="D13" s="17" t="s">
        <v>63</v>
      </c>
      <c r="E13" s="18">
        <v>21500</v>
      </c>
      <c r="F13" s="17" t="s">
        <v>64</v>
      </c>
      <c r="G13" s="17" t="s">
        <v>11</v>
      </c>
    </row>
    <row r="14" spans="1:7" s="1" customFormat="1" ht="27.75" customHeight="1" x14ac:dyDescent="0.3">
      <c r="A14" s="14">
        <v>44551</v>
      </c>
      <c r="B14" s="15">
        <v>0.55972222222222223</v>
      </c>
      <c r="C14" s="27" t="s">
        <v>62</v>
      </c>
      <c r="D14" s="17" t="s">
        <v>63</v>
      </c>
      <c r="E14" s="18">
        <v>58000</v>
      </c>
      <c r="F14" s="17" t="s">
        <v>65</v>
      </c>
      <c r="G14" s="17" t="s">
        <v>12</v>
      </c>
    </row>
    <row r="15" spans="1:7" s="1" customFormat="1" ht="27.75" customHeight="1" x14ac:dyDescent="0.3">
      <c r="A15" s="14">
        <v>44552</v>
      </c>
      <c r="B15" s="15">
        <v>0.87152777777777779</v>
      </c>
      <c r="C15" s="16" t="s">
        <v>68</v>
      </c>
      <c r="D15" s="17" t="s">
        <v>15</v>
      </c>
      <c r="E15" s="18">
        <v>112000</v>
      </c>
      <c r="F15" s="17" t="s">
        <v>69</v>
      </c>
      <c r="G15" s="17" t="s">
        <v>11</v>
      </c>
    </row>
    <row r="16" spans="1:7" s="1" customFormat="1" ht="27.75" customHeight="1" x14ac:dyDescent="0.3">
      <c r="A16" s="14">
        <v>44553</v>
      </c>
      <c r="B16" s="15">
        <v>0.53125</v>
      </c>
      <c r="C16" s="16" t="s">
        <v>70</v>
      </c>
      <c r="D16" s="17" t="s">
        <v>15</v>
      </c>
      <c r="E16" s="18">
        <v>118000</v>
      </c>
      <c r="F16" s="17" t="s">
        <v>71</v>
      </c>
      <c r="G16" s="17" t="s">
        <v>11</v>
      </c>
    </row>
    <row r="17" spans="1:7" s="1" customFormat="1" ht="27.75" customHeight="1" x14ac:dyDescent="0.3">
      <c r="A17" s="14">
        <v>44511</v>
      </c>
      <c r="B17" s="15">
        <v>0.5180555555555556</v>
      </c>
      <c r="C17" s="16" t="s">
        <v>20</v>
      </c>
      <c r="D17" s="17" t="s">
        <v>21</v>
      </c>
      <c r="E17" s="18">
        <v>50000</v>
      </c>
      <c r="F17" s="17" t="s">
        <v>22</v>
      </c>
      <c r="G17" s="17" t="s">
        <v>11</v>
      </c>
    </row>
    <row r="18" spans="1:7" s="1" customFormat="1" ht="27.75" customHeight="1" x14ac:dyDescent="0.3">
      <c r="A18" s="14">
        <v>44516</v>
      </c>
      <c r="B18" s="15">
        <v>0.83472222222222225</v>
      </c>
      <c r="C18" s="16" t="s">
        <v>23</v>
      </c>
      <c r="D18" s="17" t="s">
        <v>24</v>
      </c>
      <c r="E18" s="18">
        <v>300000</v>
      </c>
      <c r="F18" s="17" t="s">
        <v>25</v>
      </c>
      <c r="G18" s="17" t="s">
        <v>11</v>
      </c>
    </row>
    <row r="19" spans="1:7" s="1" customFormat="1" ht="27.75" customHeight="1" x14ac:dyDescent="0.3">
      <c r="A19" s="14">
        <v>44517</v>
      </c>
      <c r="B19" s="15">
        <v>0.53541666666666665</v>
      </c>
      <c r="C19" s="26" t="s">
        <v>26</v>
      </c>
      <c r="D19" s="17" t="s">
        <v>15</v>
      </c>
      <c r="E19" s="18">
        <v>114000</v>
      </c>
      <c r="F19" s="17" t="s">
        <v>27</v>
      </c>
      <c r="G19" s="17" t="s">
        <v>11</v>
      </c>
    </row>
    <row r="20" spans="1:7" s="1" customFormat="1" ht="27.75" customHeight="1" x14ac:dyDescent="0.3">
      <c r="A20" s="14">
        <v>44517</v>
      </c>
      <c r="B20" s="15">
        <v>0.83194444444444438</v>
      </c>
      <c r="C20" s="16" t="s">
        <v>29</v>
      </c>
      <c r="D20" s="17" t="s">
        <v>15</v>
      </c>
      <c r="E20" s="18">
        <v>219000</v>
      </c>
      <c r="F20" s="17" t="s">
        <v>28</v>
      </c>
      <c r="G20" s="17" t="s">
        <v>11</v>
      </c>
    </row>
    <row r="21" spans="1:7" s="1" customFormat="1" ht="27.75" customHeight="1" x14ac:dyDescent="0.3">
      <c r="A21" s="14">
        <v>44522</v>
      </c>
      <c r="B21" s="15">
        <v>0.53055555555555556</v>
      </c>
      <c r="C21" s="16" t="s">
        <v>30</v>
      </c>
      <c r="D21" s="17" t="s">
        <v>15</v>
      </c>
      <c r="E21" s="18">
        <v>71000</v>
      </c>
      <c r="F21" s="17" t="s">
        <v>27</v>
      </c>
      <c r="G21" s="17" t="s">
        <v>11</v>
      </c>
    </row>
    <row r="22" spans="1:7" s="1" customFormat="1" ht="27.75" customHeight="1" x14ac:dyDescent="0.3">
      <c r="A22" s="14">
        <v>44524</v>
      </c>
      <c r="B22" s="15">
        <v>0.53333333333333333</v>
      </c>
      <c r="C22" s="16" t="s">
        <v>31</v>
      </c>
      <c r="D22" s="17" t="s">
        <v>32</v>
      </c>
      <c r="E22" s="18">
        <v>56000</v>
      </c>
      <c r="F22" s="17" t="s">
        <v>33</v>
      </c>
      <c r="G22" s="17" t="s">
        <v>11</v>
      </c>
    </row>
    <row r="23" spans="1:7" s="1" customFormat="1" ht="27.75" customHeight="1" x14ac:dyDescent="0.3">
      <c r="A23" s="14">
        <v>44529</v>
      </c>
      <c r="B23" s="15">
        <v>0.52569444444444446</v>
      </c>
      <c r="C23" s="25" t="s">
        <v>34</v>
      </c>
      <c r="D23" s="17" t="s">
        <v>35</v>
      </c>
      <c r="E23" s="18">
        <v>69000</v>
      </c>
      <c r="F23" s="17" t="s">
        <v>27</v>
      </c>
      <c r="G23" s="17" t="s">
        <v>14</v>
      </c>
    </row>
    <row r="24" spans="1:7" ht="27.75" customHeight="1" x14ac:dyDescent="0.3">
      <c r="A24" s="6" t="s">
        <v>3</v>
      </c>
      <c r="B24" s="7"/>
      <c r="C24" s="8" t="s">
        <v>73</v>
      </c>
      <c r="D24" s="9"/>
      <c r="E24" s="10">
        <f>SUM(E5:E23)</f>
        <v>2215500</v>
      </c>
      <c r="F24" s="11"/>
      <c r="G24" s="11"/>
    </row>
    <row r="25" spans="1:7" ht="27.75" customHeight="1" x14ac:dyDescent="0.3">
      <c r="A25" s="28" t="s">
        <v>13</v>
      </c>
      <c r="B25" s="29"/>
      <c r="C25" s="29"/>
      <c r="D25" s="29"/>
      <c r="E25" s="29"/>
      <c r="F25" s="29"/>
      <c r="G25" s="29"/>
    </row>
    <row r="26" spans="1:7" ht="27.75" customHeight="1" x14ac:dyDescent="0.3">
      <c r="A26" s="2" t="s">
        <v>0</v>
      </c>
      <c r="B26" s="3" t="s">
        <v>5</v>
      </c>
      <c r="C26" s="4" t="s">
        <v>2</v>
      </c>
      <c r="D26" s="4" t="s">
        <v>1</v>
      </c>
      <c r="E26" s="5" t="s">
        <v>9</v>
      </c>
      <c r="F26" s="4" t="s">
        <v>6</v>
      </c>
      <c r="G26" s="4" t="s">
        <v>7</v>
      </c>
    </row>
    <row r="27" spans="1:7" s="1" customFormat="1" ht="27.75" customHeight="1" x14ac:dyDescent="0.3">
      <c r="A27" s="14">
        <v>44533</v>
      </c>
      <c r="B27" s="15">
        <v>0.52083333333333337</v>
      </c>
      <c r="C27" s="16" t="s">
        <v>37</v>
      </c>
      <c r="D27" s="17" t="s">
        <v>16</v>
      </c>
      <c r="E27" s="18">
        <v>140000</v>
      </c>
      <c r="F27" s="17" t="s">
        <v>38</v>
      </c>
      <c r="G27" s="17" t="s">
        <v>14</v>
      </c>
    </row>
    <row r="28" spans="1:7" s="1" customFormat="1" ht="27.75" customHeight="1" x14ac:dyDescent="0.3">
      <c r="A28" s="14">
        <v>44536</v>
      </c>
      <c r="B28" s="15">
        <v>0.53333333333333333</v>
      </c>
      <c r="C28" s="16" t="s">
        <v>17</v>
      </c>
      <c r="D28" s="17" t="s">
        <v>36</v>
      </c>
      <c r="E28" s="18">
        <v>95000</v>
      </c>
      <c r="F28" s="17" t="s">
        <v>39</v>
      </c>
      <c r="G28" s="17" t="s">
        <v>40</v>
      </c>
    </row>
    <row r="29" spans="1:7" s="1" customFormat="1" ht="27.75" customHeight="1" x14ac:dyDescent="0.3">
      <c r="A29" s="14">
        <v>44539</v>
      </c>
      <c r="B29" s="15">
        <v>0.87430555555555556</v>
      </c>
      <c r="C29" s="16" t="s">
        <v>41</v>
      </c>
      <c r="D29" s="17" t="s">
        <v>16</v>
      </c>
      <c r="E29" s="18">
        <v>122000</v>
      </c>
      <c r="F29" s="17" t="s">
        <v>42</v>
      </c>
      <c r="G29" s="17" t="s">
        <v>11</v>
      </c>
    </row>
    <row r="30" spans="1:7" s="1" customFormat="1" ht="27.75" customHeight="1" x14ac:dyDescent="0.3">
      <c r="A30" s="14">
        <v>44547</v>
      </c>
      <c r="B30" s="15">
        <v>0.53472222222222221</v>
      </c>
      <c r="C30" s="16" t="s">
        <v>43</v>
      </c>
      <c r="D30" s="17" t="s">
        <v>16</v>
      </c>
      <c r="E30" s="18">
        <v>42000</v>
      </c>
      <c r="F30" s="17" t="s">
        <v>44</v>
      </c>
      <c r="G30" s="17" t="s">
        <v>45</v>
      </c>
    </row>
    <row r="31" spans="1:7" s="1" customFormat="1" ht="27.75" customHeight="1" x14ac:dyDescent="0.3">
      <c r="A31" s="14">
        <v>44558</v>
      </c>
      <c r="B31" s="15">
        <v>0.66597222222222219</v>
      </c>
      <c r="C31" s="16" t="s">
        <v>46</v>
      </c>
      <c r="D31" s="17" t="s">
        <v>16</v>
      </c>
      <c r="E31" s="18">
        <v>195830</v>
      </c>
      <c r="F31" s="17" t="s">
        <v>47</v>
      </c>
      <c r="G31" s="17" t="s">
        <v>40</v>
      </c>
    </row>
    <row r="32" spans="1:7" s="13" customFormat="1" ht="27.75" customHeight="1" x14ac:dyDescent="0.3">
      <c r="A32" s="6" t="s">
        <v>3</v>
      </c>
      <c r="B32" s="7"/>
      <c r="C32" s="8" t="s">
        <v>74</v>
      </c>
      <c r="D32" s="9"/>
      <c r="E32" s="12">
        <f>SUM(E27:E31)</f>
        <v>594830</v>
      </c>
      <c r="F32" s="11"/>
      <c r="G32" s="11"/>
    </row>
    <row r="33" spans="1:7" ht="27.75" customHeight="1" x14ac:dyDescent="0.3">
      <c r="A33" s="19" t="s">
        <v>4</v>
      </c>
      <c r="B33" s="20"/>
      <c r="C33" s="21" t="s">
        <v>75</v>
      </c>
      <c r="D33" s="22"/>
      <c r="E33" s="23">
        <f>E24+E32</f>
        <v>2810330</v>
      </c>
      <c r="F33" s="24"/>
      <c r="G33" s="24" t="s">
        <v>18</v>
      </c>
    </row>
  </sheetData>
  <mergeCells count="4">
    <mergeCell ref="A25:G25"/>
    <mergeCell ref="A1:G1"/>
    <mergeCell ref="A2:G2"/>
    <mergeCell ref="A3:G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2019-04-04T23:45:57Z</cp:lastPrinted>
  <dcterms:created xsi:type="dcterms:W3CDTF">2015-05-07T04:25:38Z</dcterms:created>
  <dcterms:modified xsi:type="dcterms:W3CDTF">2022-03-11T04:42:22Z</dcterms:modified>
</cp:coreProperties>
</file>