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10412\Desktop\권희정\회계\2021년도 업무추진비\"/>
    </mc:Choice>
  </mc:AlternateContent>
  <bookViews>
    <workbookView xWindow="0" yWindow="0" windowWidth="28800" windowHeight="12288"/>
  </bookViews>
  <sheets>
    <sheet name="업무추진비(12월)" sheetId="1" r:id="rId1"/>
  </sheets>
  <calcPr calcId="162913"/>
</workbook>
</file>

<file path=xl/calcChain.xml><?xml version="1.0" encoding="utf-8"?>
<calcChain xmlns="http://schemas.openxmlformats.org/spreadsheetml/2006/main">
  <c r="E39" i="1" l="1"/>
  <c r="E6" i="1"/>
  <c r="E40" i="1" l="1"/>
</calcChain>
</file>

<file path=xl/sharedStrings.xml><?xml version="1.0" encoding="utf-8"?>
<sst xmlns="http://schemas.openxmlformats.org/spreadsheetml/2006/main" count="151" uniqueCount="88">
  <si>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</si>
  <si>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</si>
  <si>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</si>
  <si>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</si>
  <si>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</si>
  <si>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</si>
  <si>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</si>
  <si>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</si>
  <si>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</si>
  <si>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</si>
  <si>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</si>
  <si>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</si>
  <si>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</si>
  <si>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</si>
  <si>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</si>
  <si>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</si>
  <si>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축산과</t>
    <phoneticPr fontId="1" type="noConversion"/>
  </si>
  <si>
    <t>카드</t>
    <phoneticPr fontId="1" type="noConversion"/>
  </si>
  <si>
    <t>카드</t>
    <phoneticPr fontId="1" type="noConversion"/>
  </si>
  <si>
    <t>2021년 12월 업무추진비 사용내역</t>
    <phoneticPr fontId="1" type="noConversion"/>
  </si>
  <si>
    <t>2021.12.01.</t>
    <phoneticPr fontId="1" type="noConversion"/>
  </si>
  <si>
    <t>한국농업경영인 경기도대회 개최에 따른 격려 물품 구입비 지급</t>
    <phoneticPr fontId="1" type="noConversion"/>
  </si>
  <si>
    <t>연천농협하나로마트</t>
    <phoneticPr fontId="1" type="noConversion"/>
  </si>
  <si>
    <t>2021년 경기한우명품화 사업추진관련 식비 지급</t>
    <phoneticPr fontId="1" type="noConversion"/>
  </si>
  <si>
    <t>한우협회장 외 5명</t>
    <phoneticPr fontId="1" type="noConversion"/>
  </si>
  <si>
    <t>이화설렁탕</t>
    <phoneticPr fontId="1" type="noConversion"/>
  </si>
  <si>
    <t>2021.12.03.</t>
    <phoneticPr fontId="1" type="noConversion"/>
  </si>
  <si>
    <t>현안업무 협의에 따른 간담회 급식비 지급</t>
    <phoneticPr fontId="1" type="noConversion"/>
  </si>
  <si>
    <t>축산과장 외 3명</t>
    <phoneticPr fontId="1" type="noConversion"/>
  </si>
  <si>
    <t>알멕스</t>
    <phoneticPr fontId="1" type="noConversion"/>
  </si>
  <si>
    <t>ASF 방역업무 추진에 따른 간담회 급식비 지급</t>
    <phoneticPr fontId="1" type="noConversion"/>
  </si>
  <si>
    <t>축산과장 외 5명</t>
    <phoneticPr fontId="1" type="noConversion"/>
  </si>
  <si>
    <t>라르고</t>
    <phoneticPr fontId="1" type="noConversion"/>
  </si>
  <si>
    <t>경축순환농업 퇴비살포 추진에 따른 식비지급</t>
    <phoneticPr fontId="1" type="noConversion"/>
  </si>
  <si>
    <t>축수산팀장 외 4명</t>
    <phoneticPr fontId="1" type="noConversion"/>
  </si>
  <si>
    <t>제주수산</t>
    <phoneticPr fontId="1" type="noConversion"/>
  </si>
  <si>
    <t>2021.12.14.</t>
    <phoneticPr fontId="1" type="noConversion"/>
  </si>
  <si>
    <t>퇴비 부숙도 관련 업무 추진에 따른 간담회 급식비 지급</t>
    <phoneticPr fontId="1" type="noConversion"/>
  </si>
  <si>
    <t>축산과장 외 4명</t>
    <phoneticPr fontId="1" type="noConversion"/>
  </si>
  <si>
    <t>새롬손두부</t>
    <phoneticPr fontId="1" type="noConversion"/>
  </si>
  <si>
    <t>2021.12.09.</t>
    <phoneticPr fontId="1" type="noConversion"/>
  </si>
  <si>
    <t>가축분뇨 퇴액비 활성화를 위한 협의회에 따른 급식비 지급</t>
    <phoneticPr fontId="1" type="noConversion"/>
  </si>
  <si>
    <t>축수산팀장 외 3명</t>
    <phoneticPr fontId="1" type="noConversion"/>
  </si>
  <si>
    <t>옌타이</t>
    <phoneticPr fontId="1" type="noConversion"/>
  </si>
  <si>
    <t>2021.12.08.</t>
    <phoneticPr fontId="1" type="noConversion"/>
  </si>
  <si>
    <t>무허가축사 업무 협의에 따른 간담회 급식비 지급</t>
    <phoneticPr fontId="1" type="noConversion"/>
  </si>
  <si>
    <t>뜨락손두부만드는집</t>
    <phoneticPr fontId="1" type="noConversion"/>
  </si>
  <si>
    <t>2021.12.10.</t>
    <phoneticPr fontId="1" type="noConversion"/>
  </si>
  <si>
    <t>양돈 재입식 추진에 따른 간담회 급식비 지급</t>
    <phoneticPr fontId="1" type="noConversion"/>
  </si>
  <si>
    <t>연천아귀찜</t>
    <phoneticPr fontId="1" type="noConversion"/>
  </si>
  <si>
    <t>카드</t>
  </si>
  <si>
    <t>초성식당</t>
    <phoneticPr fontId="1" type="noConversion"/>
  </si>
  <si>
    <t>2021.12.15.</t>
    <phoneticPr fontId="1" type="noConversion"/>
  </si>
  <si>
    <t>제주수산물회센타</t>
    <phoneticPr fontId="1" type="noConversion"/>
  </si>
  <si>
    <t>현안업무 협의에 따른 다과비 지급</t>
    <phoneticPr fontId="1" type="noConversion"/>
  </si>
  <si>
    <t>제이제이커피숍</t>
    <phoneticPr fontId="1" type="noConversion"/>
  </si>
  <si>
    <t>2021.12.21.</t>
    <phoneticPr fontId="1" type="noConversion"/>
  </si>
  <si>
    <t>가축매몰지 주변지역 정화사업 협의에 따른 간담회 급식비 지급</t>
    <phoneticPr fontId="1" type="noConversion"/>
  </si>
  <si>
    <t>축산환경팀장 외 3명</t>
    <phoneticPr fontId="1" type="noConversion"/>
  </si>
  <si>
    <t>축협정육점(한우마을)</t>
    <phoneticPr fontId="1" type="noConversion"/>
  </si>
  <si>
    <t>2021.12.20.</t>
    <phoneticPr fontId="1" type="noConversion"/>
  </si>
  <si>
    <t>가축매몰지 주변지역 정화사업 업무 추진을 위한 급식비 지급</t>
    <phoneticPr fontId="1" type="noConversion"/>
  </si>
  <si>
    <t>2021.12.22.</t>
    <phoneticPr fontId="1" type="noConversion"/>
  </si>
  <si>
    <t>직원격려 다과 구입비 지급</t>
    <phoneticPr fontId="1" type="noConversion"/>
  </si>
  <si>
    <t>안제리나베이커리</t>
    <phoneticPr fontId="1" type="noConversion"/>
  </si>
  <si>
    <t>축산과 직원 18명</t>
    <phoneticPr fontId="1" type="noConversion"/>
  </si>
  <si>
    <t>2021.12.23.</t>
    <phoneticPr fontId="1" type="noConversion"/>
  </si>
  <si>
    <t>현안업무 협의에 따른 간담회 급식비 지급</t>
    <phoneticPr fontId="1" type="noConversion"/>
  </si>
  <si>
    <t>축산과장 외 3명</t>
    <phoneticPr fontId="1" type="noConversion"/>
  </si>
  <si>
    <t>고향순두부손칼국수</t>
    <phoneticPr fontId="1" type="noConversion"/>
  </si>
  <si>
    <t>2021.12.28.</t>
    <phoneticPr fontId="1" type="noConversion"/>
  </si>
  <si>
    <t>홍보용 농산물 구입비 지급</t>
    <phoneticPr fontId="1" type="noConversion"/>
  </si>
  <si>
    <t>농업회사법인 구석기랜드주식회사</t>
    <phoneticPr fontId="1" type="noConversion"/>
  </si>
  <si>
    <t>백화원 외 1곳</t>
    <phoneticPr fontId="1" type="noConversion"/>
  </si>
  <si>
    <t>2021.12.30.</t>
    <phoneticPr fontId="1" type="noConversion"/>
  </si>
  <si>
    <t>군자산기슭에</t>
    <phoneticPr fontId="1" type="noConversion"/>
  </si>
  <si>
    <t>2021.12.29.</t>
    <phoneticPr fontId="1" type="noConversion"/>
  </si>
  <si>
    <t>종무식 및 직원격려 간담회 급식비 지급</t>
    <phoneticPr fontId="1" type="noConversion"/>
  </si>
  <si>
    <t>축산과 직원 16명</t>
    <phoneticPr fontId="1" type="noConversion"/>
  </si>
  <si>
    <t>본도시락</t>
    <phoneticPr fontId="1" type="noConversion"/>
  </si>
  <si>
    <t>2021.12.16.</t>
    <phoneticPr fontId="1" type="noConversion"/>
  </si>
  <si>
    <t>직원격려 간담회 급식비 지급</t>
    <phoneticPr fontId="1" type="noConversion"/>
  </si>
  <si>
    <t>경제농정국장 외 4명</t>
    <phoneticPr fontId="1" type="noConversion"/>
  </si>
  <si>
    <t>새롬손두부</t>
    <phoneticPr fontId="1" type="noConversion"/>
  </si>
  <si>
    <t>2021.12.30</t>
    <phoneticPr fontId="1" type="noConversion"/>
  </si>
  <si>
    <t>아프리카돼지열병 관련 거점소독소 등의 직원 격려를 위한 물품 구입비 지급</t>
    <phoneticPr fontId="1" type="noConversion"/>
  </si>
  <si>
    <t>거점소독소 외 3곳</t>
    <phoneticPr fontId="1" type="noConversion"/>
  </si>
  <si>
    <t>연천농협하나로마트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</si>
</sst>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맑은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41" fontId="3" fillId="0" borderId="1" xfId="1" applyNumberFormat="1" applyFont="1" applyBorder="1">
      <alignment vertical="center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70" zoomScaleNormal="70" workbookViewId="0">
      <pane ySplit="2" topLeftCell="A3" activePane="bottomLeft" state="frozen"/>
      <selection pane="bottomLeft" sqref="A1:G1"/>
    </sheetView>
  </sheetViews>
  <sheetFormatPr defaultColWidth="9" defaultRowHeight="14.4"/>
  <cols>
    <col min="1" max="1" width="11.59765625" style="17" bestFit="1" customWidth="1"/>
    <col min="2" max="2" width="9.5" style="21" customWidth="1"/>
    <col min="3" max="3" width="49.59765625" style="14" bestFit="1" customWidth="1"/>
    <col min="4" max="4" width="17.69921875" style="14" customWidth="1"/>
    <col min="5" max="5" width="17" style="27" customWidth="1"/>
    <col min="6" max="6" width="18.8984375" style="14" customWidth="1"/>
    <col min="7" max="7" width="14.5" style="14" customWidth="1"/>
    <col min="8" max="8" width="9" style="1"/>
    <col min="9" max="9" width="9.69921875" style="1" customWidth="1"/>
    <col min="10" max="16384" width="9" style="1"/>
  </cols>
  <sheetData>
    <row r="1" spans="1:7" s="2" customFormat="1" ht="39" customHeight="1">
      <c r="A1" s="45" t="s">
        <v>19</v>
      </c>
      <c r="B1" s="45"/>
      <c r="C1" s="45"/>
      <c r="D1" s="45"/>
      <c r="E1" s="45"/>
      <c r="F1" s="45"/>
      <c r="G1" s="45"/>
    </row>
    <row r="2" spans="1:7" s="2" customFormat="1" ht="37.5" customHeight="1">
      <c r="A2" s="46" t="s">
        <v>16</v>
      </c>
      <c r="B2" s="46"/>
      <c r="C2" s="46"/>
      <c r="D2" s="46"/>
      <c r="E2" s="46"/>
      <c r="F2" s="46"/>
      <c r="G2" s="46"/>
    </row>
    <row r="3" spans="1:7" ht="26.1" customHeight="1">
      <c r="A3" s="47" t="s">
        <v>12</v>
      </c>
      <c r="B3" s="48"/>
      <c r="C3" s="48"/>
      <c r="D3" s="48"/>
      <c r="E3" s="48"/>
      <c r="F3" s="48"/>
      <c r="G3" s="48"/>
    </row>
    <row r="4" spans="1:7" ht="26.1" customHeight="1">
      <c r="A4" s="16" t="s">
        <v>0</v>
      </c>
      <c r="B4" s="18" t="s">
        <v>6</v>
      </c>
      <c r="C4" s="9" t="s">
        <v>3</v>
      </c>
      <c r="D4" s="9" t="s">
        <v>1</v>
      </c>
      <c r="E4" s="22" t="s">
        <v>2</v>
      </c>
      <c r="F4" s="9" t="s">
        <v>7</v>
      </c>
      <c r="G4" s="9" t="s">
        <v>10</v>
      </c>
    </row>
    <row r="5" spans="1:7" ht="26.1" customHeight="1">
      <c r="A5" s="37"/>
      <c r="B5" s="38"/>
      <c r="C5" s="39"/>
      <c r="D5" s="39"/>
      <c r="E5" s="40">
        <v>0</v>
      </c>
      <c r="F5" s="39"/>
      <c r="G5" s="39"/>
    </row>
    <row r="6" spans="1:7" ht="26.1" customHeight="1">
      <c r="A6" s="30" t="s">
        <v>4</v>
      </c>
      <c r="B6" s="19"/>
      <c r="C6" s="6"/>
      <c r="D6" s="10"/>
      <c r="E6" s="23">
        <f>SUM(E5)</f>
        <v>0</v>
      </c>
      <c r="F6" s="28"/>
      <c r="G6" s="28"/>
    </row>
    <row r="7" spans="1:7" ht="26.1" customHeight="1">
      <c r="A7" s="43" t="s">
        <v>13</v>
      </c>
      <c r="B7" s="44"/>
      <c r="C7" s="44"/>
      <c r="D7" s="44"/>
      <c r="E7" s="44"/>
      <c r="F7" s="44"/>
      <c r="G7" s="44"/>
    </row>
    <row r="8" spans="1:7" s="2" customFormat="1" ht="30" customHeight="1">
      <c r="A8" s="16" t="s">
        <v>0</v>
      </c>
      <c r="B8" s="18" t="s">
        <v>15</v>
      </c>
      <c r="C8" s="9" t="s">
        <v>3</v>
      </c>
      <c r="D8" s="9" t="s">
        <v>1</v>
      </c>
      <c r="E8" s="22" t="s">
        <v>2</v>
      </c>
      <c r="F8" s="9" t="s">
        <v>7</v>
      </c>
      <c r="G8" s="9" t="s">
        <v>10</v>
      </c>
    </row>
    <row r="9" spans="1:7" s="2" customFormat="1" ht="30" customHeight="1">
      <c r="A9" s="33" t="s">
        <v>20</v>
      </c>
      <c r="B9" s="34">
        <v>0.5</v>
      </c>
      <c r="C9" s="35" t="s">
        <v>21</v>
      </c>
      <c r="D9" s="35"/>
      <c r="E9" s="36">
        <v>29800</v>
      </c>
      <c r="F9" s="35" t="s">
        <v>22</v>
      </c>
      <c r="G9" s="35" t="s">
        <v>17</v>
      </c>
    </row>
    <row r="10" spans="1:7" s="2" customFormat="1" ht="30" customHeight="1">
      <c r="A10" s="33" t="s">
        <v>20</v>
      </c>
      <c r="B10" s="34">
        <v>0.5</v>
      </c>
      <c r="C10" s="35" t="s">
        <v>23</v>
      </c>
      <c r="D10" s="35" t="s">
        <v>24</v>
      </c>
      <c r="E10" s="36">
        <v>72000</v>
      </c>
      <c r="F10" s="35" t="s">
        <v>25</v>
      </c>
      <c r="G10" s="35" t="s">
        <v>18</v>
      </c>
    </row>
    <row r="11" spans="1:7" s="2" customFormat="1" ht="30" customHeight="1">
      <c r="A11" s="33" t="s">
        <v>26</v>
      </c>
      <c r="B11" s="34">
        <v>0.5</v>
      </c>
      <c r="C11" s="35" t="s">
        <v>27</v>
      </c>
      <c r="D11" s="35" t="s">
        <v>28</v>
      </c>
      <c r="E11" s="36">
        <v>59000</v>
      </c>
      <c r="F11" s="35" t="s">
        <v>29</v>
      </c>
      <c r="G11" s="35" t="s">
        <v>17</v>
      </c>
    </row>
    <row r="12" spans="1:7" s="2" customFormat="1" ht="30" customHeight="1">
      <c r="A12" s="33" t="s">
        <v>26</v>
      </c>
      <c r="B12" s="34">
        <v>0.5</v>
      </c>
      <c r="C12" s="35" t="s">
        <v>30</v>
      </c>
      <c r="D12" s="35" t="s">
        <v>31</v>
      </c>
      <c r="E12" s="36">
        <v>86400</v>
      </c>
      <c r="F12" s="35" t="s">
        <v>32</v>
      </c>
      <c r="G12" s="35" t="s">
        <v>17</v>
      </c>
    </row>
    <row r="13" spans="1:7" s="2" customFormat="1" ht="30" customHeight="1">
      <c r="A13" s="33" t="s">
        <v>26</v>
      </c>
      <c r="B13" s="34">
        <v>0.5</v>
      </c>
      <c r="C13" s="35" t="s">
        <v>33</v>
      </c>
      <c r="D13" s="35" t="s">
        <v>34</v>
      </c>
      <c r="E13" s="36">
        <v>50000</v>
      </c>
      <c r="F13" s="35" t="s">
        <v>35</v>
      </c>
      <c r="G13" s="35" t="s">
        <v>17</v>
      </c>
    </row>
    <row r="14" spans="1:7" s="2" customFormat="1" ht="30" customHeight="1">
      <c r="A14" s="33" t="s">
        <v>26</v>
      </c>
      <c r="B14" s="34">
        <v>0.5</v>
      </c>
      <c r="C14" s="35" t="s">
        <v>27</v>
      </c>
      <c r="D14" s="35" t="s">
        <v>31</v>
      </c>
      <c r="E14" s="36">
        <v>40000</v>
      </c>
      <c r="F14" s="35" t="s">
        <v>51</v>
      </c>
      <c r="G14" s="35" t="s">
        <v>50</v>
      </c>
    </row>
    <row r="15" spans="1:7" s="2" customFormat="1" ht="30" customHeight="1">
      <c r="A15" s="33" t="s">
        <v>40</v>
      </c>
      <c r="B15" s="34">
        <v>0.5</v>
      </c>
      <c r="C15" s="35" t="s">
        <v>41</v>
      </c>
      <c r="D15" s="35" t="s">
        <v>42</v>
      </c>
      <c r="E15" s="36">
        <v>52000</v>
      </c>
      <c r="F15" s="35" t="s">
        <v>43</v>
      </c>
      <c r="G15" s="35" t="s">
        <v>50</v>
      </c>
    </row>
    <row r="16" spans="1:7" s="2" customFormat="1" ht="30" customHeight="1">
      <c r="A16" s="33" t="s">
        <v>44</v>
      </c>
      <c r="B16" s="34">
        <v>0.5</v>
      </c>
      <c r="C16" s="35" t="s">
        <v>45</v>
      </c>
      <c r="D16" s="35" t="s">
        <v>28</v>
      </c>
      <c r="E16" s="36">
        <v>62000</v>
      </c>
      <c r="F16" s="35" t="s">
        <v>46</v>
      </c>
      <c r="G16" s="35" t="s">
        <v>50</v>
      </c>
    </row>
    <row r="17" spans="1:9" s="2" customFormat="1" ht="30" customHeight="1">
      <c r="A17" s="33" t="s">
        <v>47</v>
      </c>
      <c r="B17" s="34">
        <v>0.5</v>
      </c>
      <c r="C17" s="35" t="s">
        <v>48</v>
      </c>
      <c r="D17" s="35" t="s">
        <v>31</v>
      </c>
      <c r="E17" s="36">
        <v>86000</v>
      </c>
      <c r="F17" s="35" t="s">
        <v>49</v>
      </c>
      <c r="G17" s="35" t="s">
        <v>50</v>
      </c>
    </row>
    <row r="18" spans="1:9" s="2" customFormat="1" ht="30" customHeight="1">
      <c r="A18" s="33" t="s">
        <v>36</v>
      </c>
      <c r="B18" s="34">
        <v>0.5</v>
      </c>
      <c r="C18" s="35" t="s">
        <v>37</v>
      </c>
      <c r="D18" s="35" t="s">
        <v>38</v>
      </c>
      <c r="E18" s="36">
        <v>51000</v>
      </c>
      <c r="F18" s="35" t="s">
        <v>39</v>
      </c>
      <c r="G18" s="35" t="s">
        <v>50</v>
      </c>
    </row>
    <row r="19" spans="1:9" s="2" customFormat="1" ht="30" customHeight="1">
      <c r="A19" s="33" t="s">
        <v>52</v>
      </c>
      <c r="B19" s="34">
        <v>0.5</v>
      </c>
      <c r="C19" s="35" t="s">
        <v>27</v>
      </c>
      <c r="D19" s="35" t="s">
        <v>31</v>
      </c>
      <c r="E19" s="36">
        <v>84000</v>
      </c>
      <c r="F19" s="35" t="s">
        <v>53</v>
      </c>
      <c r="G19" s="35" t="s">
        <v>50</v>
      </c>
    </row>
    <row r="20" spans="1:9" s="2" customFormat="1" ht="30" customHeight="1">
      <c r="A20" s="33" t="s">
        <v>52</v>
      </c>
      <c r="B20" s="34">
        <v>0.5</v>
      </c>
      <c r="C20" s="35" t="s">
        <v>54</v>
      </c>
      <c r="D20" s="35" t="s">
        <v>31</v>
      </c>
      <c r="E20" s="36">
        <v>22500</v>
      </c>
      <c r="F20" s="35" t="s">
        <v>55</v>
      </c>
      <c r="G20" s="35" t="s">
        <v>50</v>
      </c>
    </row>
    <row r="21" spans="1:9" s="2" customFormat="1" ht="30" customHeight="1">
      <c r="A21" s="33" t="s">
        <v>52</v>
      </c>
      <c r="B21" s="34">
        <v>0.75</v>
      </c>
      <c r="C21" s="35" t="s">
        <v>27</v>
      </c>
      <c r="D21" s="35" t="s">
        <v>31</v>
      </c>
      <c r="E21" s="36">
        <v>200000</v>
      </c>
      <c r="F21" s="35" t="s">
        <v>29</v>
      </c>
      <c r="G21" s="35" t="s">
        <v>50</v>
      </c>
    </row>
    <row r="22" spans="1:9" s="2" customFormat="1" ht="30" customHeight="1">
      <c r="A22" s="33" t="s">
        <v>60</v>
      </c>
      <c r="B22" s="34">
        <v>0.5</v>
      </c>
      <c r="C22" s="35" t="s">
        <v>61</v>
      </c>
      <c r="D22" s="35" t="s">
        <v>58</v>
      </c>
      <c r="E22" s="36">
        <v>43200</v>
      </c>
      <c r="F22" s="35" t="s">
        <v>32</v>
      </c>
      <c r="G22" s="35" t="s">
        <v>50</v>
      </c>
    </row>
    <row r="23" spans="1:9" s="2" customFormat="1" ht="30" customHeight="1">
      <c r="A23" s="33" t="s">
        <v>56</v>
      </c>
      <c r="B23" s="34">
        <v>0.5</v>
      </c>
      <c r="C23" s="35" t="s">
        <v>57</v>
      </c>
      <c r="D23" s="35" t="s">
        <v>58</v>
      </c>
      <c r="E23" s="36">
        <v>120000</v>
      </c>
      <c r="F23" s="35" t="s">
        <v>59</v>
      </c>
      <c r="G23" s="35" t="s">
        <v>50</v>
      </c>
    </row>
    <row r="24" spans="1:9" s="2" customFormat="1" ht="30" customHeight="1">
      <c r="A24" s="33" t="s">
        <v>66</v>
      </c>
      <c r="B24" s="34">
        <v>0.5</v>
      </c>
      <c r="C24" s="35" t="s">
        <v>67</v>
      </c>
      <c r="D24" s="35" t="s">
        <v>68</v>
      </c>
      <c r="E24" s="36">
        <v>39000</v>
      </c>
      <c r="F24" s="35" t="s">
        <v>69</v>
      </c>
      <c r="G24" s="35" t="s">
        <v>50</v>
      </c>
    </row>
    <row r="25" spans="1:9" s="2" customFormat="1" ht="30" customHeight="1">
      <c r="A25" s="33" t="s">
        <v>70</v>
      </c>
      <c r="B25" s="34">
        <v>0.5</v>
      </c>
      <c r="C25" s="35" t="s">
        <v>71</v>
      </c>
      <c r="D25" s="35"/>
      <c r="E25" s="36">
        <v>900000</v>
      </c>
      <c r="F25" s="35" t="s">
        <v>72</v>
      </c>
      <c r="G25" s="35" t="s">
        <v>50</v>
      </c>
    </row>
    <row r="26" spans="1:9" s="2" customFormat="1" ht="30" customHeight="1">
      <c r="A26" s="33" t="s">
        <v>70</v>
      </c>
      <c r="B26" s="34">
        <v>0.5</v>
      </c>
      <c r="C26" s="35" t="s">
        <v>27</v>
      </c>
      <c r="D26" s="35" t="s">
        <v>68</v>
      </c>
      <c r="E26" s="36">
        <v>70000</v>
      </c>
      <c r="F26" s="35" t="s">
        <v>73</v>
      </c>
      <c r="G26" s="35" t="s">
        <v>50</v>
      </c>
    </row>
    <row r="27" spans="1:9" s="2" customFormat="1" ht="30" customHeight="1">
      <c r="A27" s="33" t="s">
        <v>74</v>
      </c>
      <c r="B27" s="34">
        <v>0.5</v>
      </c>
      <c r="C27" s="35" t="s">
        <v>27</v>
      </c>
      <c r="D27" s="35" t="s">
        <v>68</v>
      </c>
      <c r="E27" s="36">
        <v>70000</v>
      </c>
      <c r="F27" s="35" t="s">
        <v>75</v>
      </c>
      <c r="G27" s="35" t="s">
        <v>50</v>
      </c>
    </row>
    <row r="28" spans="1:9" ht="26.1" customHeight="1">
      <c r="A28" s="49" t="s">
        <v>8</v>
      </c>
      <c r="B28" s="43"/>
      <c r="C28" s="43"/>
      <c r="D28" s="43"/>
      <c r="E28" s="43"/>
      <c r="F28" s="43"/>
      <c r="G28" s="43"/>
      <c r="I28" s="3"/>
    </row>
    <row r="29" spans="1:9" ht="26.1" customHeight="1">
      <c r="A29" s="16" t="s">
        <v>0</v>
      </c>
      <c r="B29" s="18" t="s">
        <v>6</v>
      </c>
      <c r="C29" s="9" t="s">
        <v>3</v>
      </c>
      <c r="D29" s="9" t="s">
        <v>1</v>
      </c>
      <c r="E29" s="22" t="s">
        <v>2</v>
      </c>
      <c r="F29" s="9" t="s">
        <v>7</v>
      </c>
      <c r="G29" s="9" t="s">
        <v>11</v>
      </c>
    </row>
    <row r="30" spans="1:9" ht="26.1" customHeight="1">
      <c r="A30" s="7"/>
      <c r="B30" s="4"/>
      <c r="C30" s="11"/>
      <c r="D30" s="11"/>
      <c r="E30" s="24"/>
      <c r="F30" s="11"/>
      <c r="G30" s="11"/>
    </row>
    <row r="31" spans="1:9" ht="26.1" customHeight="1">
      <c r="A31" s="30" t="s">
        <v>4</v>
      </c>
      <c r="B31" s="19"/>
      <c r="C31" s="6"/>
      <c r="D31" s="10"/>
      <c r="E31" s="23"/>
      <c r="F31" s="28"/>
      <c r="G31" s="28"/>
    </row>
    <row r="32" spans="1:9" ht="26.1" customHeight="1">
      <c r="A32" s="41" t="s">
        <v>14</v>
      </c>
      <c r="B32" s="42"/>
      <c r="C32" s="42"/>
      <c r="D32" s="42"/>
      <c r="E32" s="42"/>
      <c r="F32" s="42"/>
      <c r="G32" s="42"/>
    </row>
    <row r="33" spans="1:7" ht="26.1" customHeight="1">
      <c r="A33" s="16" t="s">
        <v>0</v>
      </c>
      <c r="B33" s="18" t="s">
        <v>6</v>
      </c>
      <c r="C33" s="9" t="s">
        <v>3</v>
      </c>
      <c r="D33" s="9" t="s">
        <v>1</v>
      </c>
      <c r="E33" s="22" t="s">
        <v>2</v>
      </c>
      <c r="F33" s="9" t="s">
        <v>7</v>
      </c>
      <c r="G33" s="9" t="s">
        <v>11</v>
      </c>
    </row>
    <row r="34" spans="1:7" ht="26.1" customHeight="1">
      <c r="A34" s="8" t="s">
        <v>80</v>
      </c>
      <c r="B34" s="32">
        <v>0.5</v>
      </c>
      <c r="C34" s="12" t="s">
        <v>81</v>
      </c>
      <c r="D34" s="12" t="s">
        <v>82</v>
      </c>
      <c r="E34" s="25">
        <v>50000</v>
      </c>
      <c r="F34" s="12" t="s">
        <v>83</v>
      </c>
      <c r="G34" s="12" t="s">
        <v>17</v>
      </c>
    </row>
    <row r="35" spans="1:7" ht="26.1" customHeight="1">
      <c r="A35" s="8" t="s">
        <v>62</v>
      </c>
      <c r="B35" s="32"/>
      <c r="C35" s="12" t="s">
        <v>63</v>
      </c>
      <c r="D35" s="12" t="s">
        <v>65</v>
      </c>
      <c r="E35" s="25">
        <v>469800</v>
      </c>
      <c r="F35" s="12" t="s">
        <v>64</v>
      </c>
      <c r="G35" s="12" t="s">
        <v>17</v>
      </c>
    </row>
    <row r="36" spans="1:7" ht="26.1" customHeight="1">
      <c r="A36" s="8" t="s">
        <v>76</v>
      </c>
      <c r="B36" s="32">
        <v>0.5</v>
      </c>
      <c r="C36" s="12" t="s">
        <v>77</v>
      </c>
      <c r="D36" s="12" t="s">
        <v>78</v>
      </c>
      <c r="E36" s="25">
        <v>138300</v>
      </c>
      <c r="F36" s="12" t="s">
        <v>79</v>
      </c>
      <c r="G36" s="12" t="s">
        <v>17</v>
      </c>
    </row>
    <row r="37" spans="1:7" ht="26.1" customHeight="1">
      <c r="A37" s="8" t="s">
        <v>84</v>
      </c>
      <c r="B37" s="32"/>
      <c r="C37" s="12" t="s">
        <v>85</v>
      </c>
      <c r="D37" s="12" t="s">
        <v>86</v>
      </c>
      <c r="E37" s="25">
        <v>122500</v>
      </c>
      <c r="F37" s="12" t="s">
        <v>87</v>
      </c>
      <c r="G37" s="12" t="s">
        <v>17</v>
      </c>
    </row>
    <row r="38" spans="1:7" ht="26.1" customHeight="1">
      <c r="A38" s="8"/>
      <c r="B38" s="32"/>
      <c r="C38" s="12"/>
      <c r="D38" s="12"/>
      <c r="E38" s="25"/>
      <c r="F38" s="12"/>
      <c r="G38" s="12"/>
    </row>
    <row r="39" spans="1:7" ht="26.1" customHeight="1">
      <c r="A39" s="30" t="s">
        <v>9</v>
      </c>
      <c r="B39" s="19"/>
      <c r="C39" s="6"/>
      <c r="D39" s="10"/>
      <c r="E39" s="23">
        <f>SUM(E34:E38)</f>
        <v>780600</v>
      </c>
      <c r="F39" s="28"/>
      <c r="G39" s="28"/>
    </row>
    <row r="40" spans="1:7" ht="24.9" customHeight="1">
      <c r="A40" s="31" t="s">
        <v>5</v>
      </c>
      <c r="B40" s="20"/>
      <c r="C40" s="15"/>
      <c r="D40" s="13"/>
      <c r="E40" s="26">
        <f>E6+E27+E31+E39</f>
        <v>850600</v>
      </c>
      <c r="F40" s="29"/>
      <c r="G40" s="29"/>
    </row>
    <row r="41" spans="1:7" ht="24.9" customHeight="1">
      <c r="C41" s="5"/>
    </row>
    <row r="42" spans="1:7" ht="24.9" customHeight="1">
      <c r="C42" s="5"/>
    </row>
    <row r="43" spans="1:7" ht="24.9" customHeight="1">
      <c r="C43" s="5"/>
    </row>
  </sheetData>
  <mergeCells count="6">
    <mergeCell ref="A32:G32"/>
    <mergeCell ref="A7:G7"/>
    <mergeCell ref="A1:G1"/>
    <mergeCell ref="A2:G2"/>
    <mergeCell ref="A3:G3"/>
    <mergeCell ref="A28:G28"/>
  </mergeCells>
  <phoneticPr fontId="1" type="noConversion"/>
  <pageMargins left="0.56000000000000005" right="0.5" top="0.7" bottom="0.24" header="0.3" footer="0.1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업무추진비(12월)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2020-04-06T06:49:05Z</cp:lastPrinted>
  <dcterms:created xsi:type="dcterms:W3CDTF">2015-05-07T04:25:38Z</dcterms:created>
  <dcterms:modified xsi:type="dcterms:W3CDTF">2022-01-03T03:44:46Z</dcterms:modified>
</cp:coreProperties>
</file>