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★★회계과 박윤경★★\2. 지출\업무추진비(매월 5일, 홈페이지 정보공개)\"/>
    </mc:Choice>
  </mc:AlternateContent>
  <bookViews>
    <workbookView xWindow="0" yWindow="0" windowWidth="28800" windowHeight="12285"/>
  </bookViews>
  <sheets>
    <sheet name="업무추진비" sheetId="1" r:id="rId1"/>
  </sheets>
  <calcPr calcId="162913"/>
</workbook>
</file>

<file path=xl/calcChain.xml><?xml version="1.0" encoding="utf-8"?>
<calcChain xmlns="http://schemas.openxmlformats.org/spreadsheetml/2006/main">
  <c r="E26" i="1" l="1"/>
  <c r="E25" i="1"/>
  <c r="E15" i="1"/>
</calcChain>
</file>

<file path=xl/sharedStrings.xml><?xml version="1.0" encoding="utf-8"?>
<sst xmlns="http://schemas.openxmlformats.org/spreadsheetml/2006/main" count="77" uniqueCount="34">
  <si>
    <t>사용일자</t>
    <phoneticPr fontId="1" type="noConversion"/>
  </si>
  <si>
    <t>집행대상</t>
    <phoneticPr fontId="1" type="noConversion"/>
  </si>
  <si>
    <t>금액</t>
    <phoneticPr fontId="1" type="noConversion"/>
  </si>
  <si>
    <t>집 행 목 적</t>
    <phoneticPr fontId="1" type="noConversion"/>
  </si>
  <si>
    <t>계</t>
    <phoneticPr fontId="1" type="noConversion"/>
  </si>
  <si>
    <t>합   계</t>
    <phoneticPr fontId="1" type="noConversion"/>
  </si>
  <si>
    <t>시간</t>
    <phoneticPr fontId="1" type="noConversion"/>
  </si>
  <si>
    <t>사용처</t>
    <phoneticPr fontId="1" type="noConversion"/>
  </si>
  <si>
    <t xml:space="preserve">   (정원가산업무추진비) </t>
    <phoneticPr fontId="1" type="noConversion"/>
  </si>
  <si>
    <t>계</t>
    <phoneticPr fontId="1" type="noConversion"/>
  </si>
  <si>
    <t>사용방법</t>
    <phoneticPr fontId="1" type="noConversion"/>
  </si>
  <si>
    <t>사용방법</t>
    <phoneticPr fontId="1" type="noConversion"/>
  </si>
  <si>
    <r>
      <t xml:space="preserve"> </t>
    </r>
    <r>
      <rPr>
        <b/>
        <sz val="12"/>
        <color theme="1"/>
        <rFont val="굴림체"/>
        <family val="3"/>
        <charset val="129"/>
      </rPr>
      <t xml:space="preserve">  (기관운영업무추진비)</t>
    </r>
    <phoneticPr fontId="1" type="noConversion"/>
  </si>
  <si>
    <t xml:space="preserve">   (시책업무추진비)</t>
    <phoneticPr fontId="1" type="noConversion"/>
  </si>
  <si>
    <r>
      <t xml:space="preserve">  </t>
    </r>
    <r>
      <rPr>
        <b/>
        <sz val="12"/>
        <color theme="1"/>
        <rFont val="굴림체"/>
        <family val="3"/>
        <charset val="129"/>
      </rPr>
      <t xml:space="preserve"> (부서운영업무추진비) </t>
    </r>
    <phoneticPr fontId="1" type="noConversion"/>
  </si>
  <si>
    <t>시간</t>
    <phoneticPr fontId="1" type="noConversion"/>
  </si>
  <si>
    <t>□ 부서명 : 회 계 과</t>
    <phoneticPr fontId="1" type="noConversion"/>
  </si>
  <si>
    <t>카드</t>
    <phoneticPr fontId="1" type="noConversion"/>
  </si>
  <si>
    <t>해당없음</t>
    <phoneticPr fontId="1" type="noConversion"/>
  </si>
  <si>
    <t>지방언론인과의 간담 경비 지급</t>
  </si>
  <si>
    <t>2021년 6월 업무추진비 사용내역</t>
    <phoneticPr fontId="1" type="noConversion"/>
  </si>
  <si>
    <t>언론인 등</t>
  </si>
  <si>
    <t>불타는장어구이</t>
  </si>
  <si>
    <t>내담해물갈비찜</t>
  </si>
  <si>
    <t>구이전문점</t>
  </si>
  <si>
    <t>밤나무골</t>
  </si>
  <si>
    <t>구구정육</t>
    <phoneticPr fontId="1" type="noConversion"/>
  </si>
  <si>
    <t>결산위원과의 간담 경비 지급</t>
    <phoneticPr fontId="1" type="noConversion"/>
  </si>
  <si>
    <t>결산위원 등</t>
    <phoneticPr fontId="1" type="noConversion"/>
  </si>
  <si>
    <t>소속직원 격려 간담회 경비 지급</t>
  </si>
  <si>
    <t>소속직원 격려 간식비 지급</t>
  </si>
  <si>
    <t>회계과 직원</t>
    <phoneticPr fontId="1" type="noConversion"/>
  </si>
  <si>
    <t>청산녹수</t>
  </si>
  <si>
    <t>연천농협하나로마트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</si>
</sst>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yyyy&quot;년&quot;\ m&quot;월&quot;\ d&quot;일&quot;;@"/>
    <numFmt numFmtId="177" formatCode="m&quot;월&quot;\ d&quot;일&quot;;@"/>
    <numFmt numFmtId="178" formatCode="h:mm;@"/>
  </numFmts>
  <fonts count="12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굴림체"/>
      <family val="3"/>
      <charset val="129"/>
    </font>
    <font>
      <b/>
      <sz val="11"/>
      <color theme="1"/>
      <name val="굴림체"/>
      <family val="3"/>
      <charset val="129"/>
    </font>
    <font>
      <sz val="9"/>
      <color theme="1"/>
      <name val="굴림체"/>
      <family val="3"/>
      <charset val="129"/>
    </font>
    <font>
      <b/>
      <sz val="9"/>
      <color theme="1"/>
      <name val="굴림체"/>
      <family val="3"/>
      <charset val="129"/>
    </font>
    <font>
      <sz val="9"/>
      <color rgb="FF333333"/>
      <name val="굴림체"/>
      <family val="3"/>
      <charset val="129"/>
    </font>
    <font>
      <sz val="9"/>
      <color rgb="FF333333"/>
      <name val="돋움"/>
      <family val="3"/>
      <charset val="129"/>
    </font>
    <font>
      <b/>
      <sz val="12"/>
      <color theme="1"/>
      <name val="굴림체"/>
      <family val="3"/>
      <charset val="129"/>
    </font>
    <font>
      <b/>
      <sz val="20"/>
      <color theme="0"/>
      <name val="HY수평선M"/>
      <family val="1"/>
      <charset val="129"/>
    </font>
    <font>
      <b/>
      <sz val="13"/>
      <color theme="1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41" fontId="3" fillId="0" borderId="0" xfId="0" applyNumberFormat="1" applyFont="1">
      <alignment vertical="center"/>
    </xf>
    <xf numFmtId="178" fontId="5" fillId="0" borderId="1" xfId="0" applyNumberFormat="1" applyFont="1" applyBorder="1" applyAlignment="1">
      <alignment horizontal="center" vertical="center" shrinkToFit="1"/>
    </xf>
    <xf numFmtId="0" fontId="3" fillId="0" borderId="0" xfId="0" applyNumberFormat="1" applyFont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 shrinkToFit="1"/>
    </xf>
    <xf numFmtId="14" fontId="7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 shrinkToFit="1"/>
    </xf>
    <xf numFmtId="0" fontId="6" fillId="2" borderId="1" xfId="0" applyNumberFormat="1" applyFont="1" applyFill="1" applyBorder="1" applyAlignment="1">
      <alignment horizontal="center" vertical="center" shrinkToFit="1"/>
    </xf>
    <xf numFmtId="0" fontId="5" fillId="4" borderId="1" xfId="0" applyNumberFormat="1" applyFont="1" applyFill="1" applyBorder="1" applyAlignment="1">
      <alignment horizontal="center" vertical="center" shrinkToFit="1"/>
    </xf>
    <xf numFmtId="0" fontId="5" fillId="0" borderId="1" xfId="0" applyNumberFormat="1" applyFont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 shrinkToFit="1"/>
    </xf>
    <xf numFmtId="0" fontId="5" fillId="3" borderId="1" xfId="0" applyNumberFormat="1" applyFont="1" applyFill="1" applyBorder="1" applyAlignment="1">
      <alignment horizontal="right" vertical="center" shrinkToFit="1"/>
    </xf>
    <xf numFmtId="0" fontId="3" fillId="0" borderId="0" xfId="0" applyNumberFormat="1" applyFont="1">
      <alignment vertical="center"/>
    </xf>
    <xf numFmtId="0" fontId="6" fillId="3" borderId="1" xfId="0" applyNumberFormat="1" applyFont="1" applyFill="1" applyBorder="1" applyAlignment="1">
      <alignment horizontal="center" vertical="center" shrinkToFit="1"/>
    </xf>
    <xf numFmtId="14" fontId="6" fillId="2" borderId="1" xfId="0" applyNumberFormat="1" applyFont="1" applyFill="1" applyBorder="1" applyAlignment="1">
      <alignment horizontal="center" vertical="center" shrinkToFit="1"/>
    </xf>
    <xf numFmtId="14" fontId="3" fillId="0" borderId="0" xfId="0" applyNumberFormat="1" applyFont="1">
      <alignment vertical="center"/>
    </xf>
    <xf numFmtId="178" fontId="6" fillId="2" borderId="1" xfId="0" applyNumberFormat="1" applyFont="1" applyFill="1" applyBorder="1" applyAlignment="1">
      <alignment horizontal="center" vertical="center" shrinkToFit="1"/>
    </xf>
    <xf numFmtId="178" fontId="5" fillId="4" borderId="1" xfId="0" applyNumberFormat="1" applyFont="1" applyFill="1" applyBorder="1" applyAlignment="1">
      <alignment horizontal="center" vertical="center" shrinkToFit="1"/>
    </xf>
    <xf numFmtId="178" fontId="5" fillId="0" borderId="1" xfId="0" applyNumberFormat="1" applyFont="1" applyFill="1" applyBorder="1" applyAlignment="1">
      <alignment horizontal="center" vertical="center" shrinkToFit="1"/>
    </xf>
    <xf numFmtId="178" fontId="5" fillId="3" borderId="1" xfId="0" applyNumberFormat="1" applyFont="1" applyFill="1" applyBorder="1" applyAlignment="1">
      <alignment horizontal="center" vertical="center" shrinkToFit="1"/>
    </xf>
    <xf numFmtId="178" fontId="3" fillId="0" borderId="0" xfId="0" applyNumberFormat="1" applyFont="1">
      <alignment vertical="center"/>
    </xf>
    <xf numFmtId="41" fontId="6" fillId="2" borderId="1" xfId="1" applyNumberFormat="1" applyFont="1" applyFill="1" applyBorder="1" applyAlignment="1">
      <alignment horizontal="center" vertical="center" shrinkToFit="1"/>
    </xf>
    <xf numFmtId="41" fontId="6" fillId="4" borderId="1" xfId="1" applyNumberFormat="1" applyFont="1" applyFill="1" applyBorder="1" applyAlignment="1">
      <alignment vertical="center" shrinkToFit="1"/>
    </xf>
    <xf numFmtId="41" fontId="8" fillId="0" borderId="1" xfId="1" applyNumberFormat="1" applyFont="1" applyFill="1" applyBorder="1" applyAlignment="1">
      <alignment horizontal="center" vertical="center"/>
    </xf>
    <xf numFmtId="41" fontId="5" fillId="0" borderId="1" xfId="1" applyNumberFormat="1" applyFont="1" applyFill="1" applyBorder="1" applyAlignment="1">
      <alignment horizontal="center" vertical="center" shrinkToFit="1"/>
    </xf>
    <xf numFmtId="41" fontId="6" fillId="3" borderId="1" xfId="1" applyNumberFormat="1" applyFont="1" applyFill="1" applyBorder="1" applyAlignment="1">
      <alignment vertical="center" shrinkToFit="1"/>
    </xf>
    <xf numFmtId="41" fontId="3" fillId="0" borderId="0" xfId="1" applyNumberFormat="1" applyFont="1">
      <alignment vertical="center"/>
    </xf>
    <xf numFmtId="0" fontId="6" fillId="4" borderId="1" xfId="1" applyNumberFormat="1" applyFont="1" applyFill="1" applyBorder="1" applyAlignment="1">
      <alignment vertical="center" shrinkToFit="1"/>
    </xf>
    <xf numFmtId="0" fontId="6" fillId="3" borderId="1" xfId="1" applyNumberFormat="1" applyFont="1" applyFill="1" applyBorder="1" applyAlignment="1">
      <alignment vertical="center" shrinkToFit="1"/>
    </xf>
    <xf numFmtId="14" fontId="6" fillId="4" borderId="1" xfId="0" applyNumberFormat="1" applyFont="1" applyFill="1" applyBorder="1" applyAlignment="1">
      <alignment horizontal="center" vertical="center" shrinkToFit="1"/>
    </xf>
    <xf numFmtId="14" fontId="6" fillId="3" borderId="1" xfId="0" applyNumberFormat="1" applyFont="1" applyFill="1" applyBorder="1" applyAlignment="1">
      <alignment horizontal="center" vertical="center" shrinkToFit="1"/>
    </xf>
    <xf numFmtId="0" fontId="0" fillId="0" borderId="0" xfId="0" applyFont="1">
      <alignment vertical="center"/>
    </xf>
    <xf numFmtId="176" fontId="6" fillId="0" borderId="3" xfId="0" applyNumberFormat="1" applyFont="1" applyFill="1" applyBorder="1" applyAlignment="1">
      <alignment vertical="center" shrinkToFit="1"/>
    </xf>
    <xf numFmtId="176" fontId="6" fillId="0" borderId="2" xfId="0" applyNumberFormat="1" applyFont="1" applyFill="1" applyBorder="1" applyAlignment="1">
      <alignment vertical="center" shrinkToFit="1"/>
    </xf>
    <xf numFmtId="176" fontId="9" fillId="0" borderId="2" xfId="0" applyNumberFormat="1" applyFont="1" applyBorder="1" applyAlignment="1">
      <alignment horizontal="left" vertical="center" shrinkToFit="1"/>
    </xf>
    <xf numFmtId="176" fontId="5" fillId="0" borderId="2" xfId="0" applyNumberFormat="1" applyFont="1" applyBorder="1" applyAlignment="1">
      <alignment horizontal="left" vertical="center" shrinkToFit="1"/>
    </xf>
    <xf numFmtId="0" fontId="10" fillId="5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center"/>
    </xf>
    <xf numFmtId="177" fontId="4" fillId="0" borderId="3" xfId="0" applyNumberFormat="1" applyFont="1" applyBorder="1" applyAlignment="1">
      <alignment horizontal="left" vertical="center" shrinkToFit="1"/>
    </xf>
    <xf numFmtId="177" fontId="4" fillId="0" borderId="2" xfId="0" applyNumberFormat="1" applyFont="1" applyBorder="1" applyAlignment="1">
      <alignment horizontal="left" vertical="center" shrinkToFit="1"/>
    </xf>
    <xf numFmtId="176" fontId="9" fillId="0" borderId="3" xfId="0" applyNumberFormat="1" applyFont="1" applyBorder="1" applyAlignment="1">
      <alignment horizontal="left" vertical="center" shrinkToFi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abSelected="1" zoomScaleNormal="100" workbookViewId="0">
      <pane ySplit="2" topLeftCell="A3" activePane="bottomLeft" state="frozen"/>
      <selection pane="bottomLeft" activeCell="M5" sqref="M5"/>
    </sheetView>
  </sheetViews>
  <sheetFormatPr defaultRowHeight="13.5"/>
  <cols>
    <col min="1" max="1" width="11.625" style="17" bestFit="1" customWidth="1"/>
    <col min="2" max="2" width="9.5" style="22" customWidth="1"/>
    <col min="3" max="3" width="49.625" style="14" bestFit="1" customWidth="1"/>
    <col min="4" max="4" width="17.75" style="14" customWidth="1"/>
    <col min="5" max="5" width="17" style="28" customWidth="1"/>
    <col min="6" max="6" width="18.875" style="14" customWidth="1"/>
    <col min="7" max="7" width="14.5" style="14" customWidth="1"/>
    <col min="8" max="8" width="9" style="1"/>
    <col min="9" max="9" width="9.75" style="1" customWidth="1"/>
    <col min="10" max="16384" width="9" style="1"/>
  </cols>
  <sheetData>
    <row r="1" spans="1:9" s="2" customFormat="1" ht="39" customHeight="1">
      <c r="A1" s="38" t="s">
        <v>20</v>
      </c>
      <c r="B1" s="38"/>
      <c r="C1" s="38"/>
      <c r="D1" s="38"/>
      <c r="E1" s="38"/>
      <c r="F1" s="38"/>
      <c r="G1" s="38"/>
    </row>
    <row r="2" spans="1:9" s="2" customFormat="1" ht="37.5" customHeight="1">
      <c r="A2" s="39" t="s">
        <v>16</v>
      </c>
      <c r="B2" s="39"/>
      <c r="C2" s="39"/>
      <c r="D2" s="39"/>
      <c r="E2" s="39"/>
      <c r="F2" s="39"/>
      <c r="G2" s="39"/>
    </row>
    <row r="3" spans="1:9" ht="26.1" customHeight="1">
      <c r="A3" s="40" t="s">
        <v>12</v>
      </c>
      <c r="B3" s="41"/>
      <c r="C3" s="41"/>
      <c r="D3" s="41"/>
      <c r="E3" s="41"/>
      <c r="F3" s="41"/>
      <c r="G3" s="41"/>
    </row>
    <row r="4" spans="1:9" ht="26.1" customHeight="1">
      <c r="A4" s="16" t="s">
        <v>0</v>
      </c>
      <c r="B4" s="18" t="s">
        <v>6</v>
      </c>
      <c r="C4" s="9" t="s">
        <v>3</v>
      </c>
      <c r="D4" s="9" t="s">
        <v>1</v>
      </c>
      <c r="E4" s="23" t="s">
        <v>2</v>
      </c>
      <c r="F4" s="9" t="s">
        <v>7</v>
      </c>
      <c r="G4" s="9" t="s">
        <v>10</v>
      </c>
    </row>
    <row r="5" spans="1:9" ht="26.1" customHeight="1">
      <c r="A5" s="8"/>
      <c r="B5" s="20"/>
      <c r="C5" s="12" t="s">
        <v>18</v>
      </c>
      <c r="D5" s="12"/>
      <c r="E5" s="26"/>
      <c r="F5" s="12"/>
      <c r="G5" s="12"/>
    </row>
    <row r="6" spans="1:9" ht="26.1" customHeight="1">
      <c r="A6" s="31" t="s">
        <v>4</v>
      </c>
      <c r="B6" s="19"/>
      <c r="C6" s="6"/>
      <c r="D6" s="10"/>
      <c r="E6" s="24"/>
      <c r="F6" s="29"/>
      <c r="G6" s="29"/>
    </row>
    <row r="7" spans="1:9" ht="26.1" customHeight="1">
      <c r="A7" s="36" t="s">
        <v>13</v>
      </c>
      <c r="B7" s="37"/>
      <c r="C7" s="37"/>
      <c r="D7" s="37"/>
      <c r="E7" s="37"/>
      <c r="F7" s="37"/>
      <c r="G7" s="37"/>
    </row>
    <row r="8" spans="1:9" s="2" customFormat="1" ht="30" customHeight="1">
      <c r="A8" s="16" t="s">
        <v>0</v>
      </c>
      <c r="B8" s="18" t="s">
        <v>15</v>
      </c>
      <c r="C8" s="9" t="s">
        <v>3</v>
      </c>
      <c r="D8" s="9" t="s">
        <v>1</v>
      </c>
      <c r="E8" s="23" t="s">
        <v>2</v>
      </c>
      <c r="F8" s="9" t="s">
        <v>7</v>
      </c>
      <c r="G8" s="9" t="s">
        <v>10</v>
      </c>
    </row>
    <row r="9" spans="1:9" s="33" customFormat="1" ht="26.1" customHeight="1">
      <c r="A9" s="8">
        <v>44350</v>
      </c>
      <c r="B9" s="20">
        <v>0.87083333333333324</v>
      </c>
      <c r="C9" s="12" t="s">
        <v>19</v>
      </c>
      <c r="D9" s="12" t="s">
        <v>21</v>
      </c>
      <c r="E9" s="26">
        <v>131900</v>
      </c>
      <c r="F9" s="12" t="s">
        <v>26</v>
      </c>
      <c r="G9" s="12" t="s">
        <v>17</v>
      </c>
    </row>
    <row r="10" spans="1:9" s="33" customFormat="1" ht="26.1" customHeight="1">
      <c r="A10" s="8">
        <v>44351</v>
      </c>
      <c r="B10" s="20">
        <v>0.85416666666666663</v>
      </c>
      <c r="C10" s="12" t="s">
        <v>19</v>
      </c>
      <c r="D10" s="12" t="s">
        <v>21</v>
      </c>
      <c r="E10" s="26">
        <v>116000</v>
      </c>
      <c r="F10" s="12" t="s">
        <v>22</v>
      </c>
      <c r="G10" s="12" t="s">
        <v>17</v>
      </c>
    </row>
    <row r="11" spans="1:9" s="33" customFormat="1" ht="26.1" customHeight="1">
      <c r="A11" s="8">
        <v>44362</v>
      </c>
      <c r="B11" s="20">
        <v>0.87361111111111101</v>
      </c>
      <c r="C11" s="12" t="s">
        <v>19</v>
      </c>
      <c r="D11" s="12" t="s">
        <v>21</v>
      </c>
      <c r="E11" s="26">
        <v>126000</v>
      </c>
      <c r="F11" s="12" t="s">
        <v>23</v>
      </c>
      <c r="G11" s="12" t="s">
        <v>17</v>
      </c>
    </row>
    <row r="12" spans="1:9" s="33" customFormat="1" ht="26.1" customHeight="1">
      <c r="A12" s="8">
        <v>44363</v>
      </c>
      <c r="B12" s="20">
        <v>0.91111111111111109</v>
      </c>
      <c r="C12" s="12" t="s">
        <v>27</v>
      </c>
      <c r="D12" s="12" t="s">
        <v>28</v>
      </c>
      <c r="E12" s="26">
        <v>160000</v>
      </c>
      <c r="F12" s="12" t="s">
        <v>24</v>
      </c>
      <c r="G12" s="12" t="s">
        <v>17</v>
      </c>
    </row>
    <row r="13" spans="1:9" s="33" customFormat="1" ht="26.1" customHeight="1">
      <c r="A13" s="8">
        <v>44372</v>
      </c>
      <c r="B13" s="20">
        <v>0.8125</v>
      </c>
      <c r="C13" s="12" t="s">
        <v>19</v>
      </c>
      <c r="D13" s="12" t="s">
        <v>21</v>
      </c>
      <c r="E13" s="26">
        <v>140000</v>
      </c>
      <c r="F13" s="12" t="s">
        <v>25</v>
      </c>
      <c r="G13" s="12" t="s">
        <v>17</v>
      </c>
    </row>
    <row r="14" spans="1:9" s="33" customFormat="1" ht="26.1" customHeight="1">
      <c r="A14" s="8">
        <v>44377</v>
      </c>
      <c r="B14" s="20">
        <v>0.89097222222222217</v>
      </c>
      <c r="C14" s="12" t="s">
        <v>19</v>
      </c>
      <c r="D14" s="12" t="s">
        <v>21</v>
      </c>
      <c r="E14" s="26">
        <v>92700</v>
      </c>
      <c r="F14" s="12" t="s">
        <v>26</v>
      </c>
      <c r="G14" s="12" t="s">
        <v>17</v>
      </c>
    </row>
    <row r="15" spans="1:9" ht="26.1" customHeight="1">
      <c r="A15" s="31" t="s">
        <v>4</v>
      </c>
      <c r="B15" s="19"/>
      <c r="C15" s="6"/>
      <c r="D15" s="10"/>
      <c r="E15" s="24">
        <f>SUM(E9:E14)</f>
        <v>766600</v>
      </c>
      <c r="F15" s="29"/>
      <c r="G15" s="29"/>
    </row>
    <row r="16" spans="1:9" ht="26.1" customHeight="1">
      <c r="A16" s="42" t="s">
        <v>8</v>
      </c>
      <c r="B16" s="36"/>
      <c r="C16" s="36"/>
      <c r="D16" s="36"/>
      <c r="E16" s="36"/>
      <c r="F16" s="36"/>
      <c r="G16" s="36"/>
      <c r="I16" s="3"/>
    </row>
    <row r="17" spans="1:7" ht="26.1" customHeight="1">
      <c r="A17" s="16" t="s">
        <v>0</v>
      </c>
      <c r="B17" s="18" t="s">
        <v>6</v>
      </c>
      <c r="C17" s="9" t="s">
        <v>3</v>
      </c>
      <c r="D17" s="9" t="s">
        <v>1</v>
      </c>
      <c r="E17" s="23" t="s">
        <v>2</v>
      </c>
      <c r="F17" s="9" t="s">
        <v>7</v>
      </c>
      <c r="G17" s="9" t="s">
        <v>11</v>
      </c>
    </row>
    <row r="18" spans="1:7" ht="26.1" customHeight="1">
      <c r="A18" s="7"/>
      <c r="B18" s="4"/>
      <c r="C18" s="11" t="s">
        <v>18</v>
      </c>
      <c r="D18" s="11"/>
      <c r="E18" s="25"/>
      <c r="F18" s="11"/>
      <c r="G18" s="11"/>
    </row>
    <row r="19" spans="1:7" ht="26.1" customHeight="1">
      <c r="A19" s="31" t="s">
        <v>4</v>
      </c>
      <c r="B19" s="19"/>
      <c r="C19" s="6"/>
      <c r="D19" s="10"/>
      <c r="E19" s="24"/>
      <c r="F19" s="29"/>
      <c r="G19" s="29"/>
    </row>
    <row r="20" spans="1:7" ht="26.1" customHeight="1">
      <c r="A20" s="34" t="s">
        <v>14</v>
      </c>
      <c r="B20" s="35"/>
      <c r="C20" s="35"/>
      <c r="D20" s="35"/>
      <c r="E20" s="35"/>
      <c r="F20" s="35"/>
      <c r="G20" s="35"/>
    </row>
    <row r="21" spans="1:7" ht="26.1" customHeight="1">
      <c r="A21" s="16" t="s">
        <v>0</v>
      </c>
      <c r="B21" s="18" t="s">
        <v>6</v>
      </c>
      <c r="C21" s="9" t="s">
        <v>3</v>
      </c>
      <c r="D21" s="9" t="s">
        <v>1</v>
      </c>
      <c r="E21" s="23" t="s">
        <v>2</v>
      </c>
      <c r="F21" s="9" t="s">
        <v>7</v>
      </c>
      <c r="G21" s="9" t="s">
        <v>11</v>
      </c>
    </row>
    <row r="22" spans="1:7" ht="26.1" customHeight="1">
      <c r="A22" s="8">
        <v>44364</v>
      </c>
      <c r="B22" s="20">
        <v>0.53819444444444442</v>
      </c>
      <c r="C22" s="12" t="s">
        <v>29</v>
      </c>
      <c r="D22" s="12" t="s">
        <v>31</v>
      </c>
      <c r="E22" s="26">
        <v>88000</v>
      </c>
      <c r="F22" s="12" t="s">
        <v>32</v>
      </c>
      <c r="G22" s="12" t="s">
        <v>17</v>
      </c>
    </row>
    <row r="23" spans="1:7" ht="26.1" customHeight="1">
      <c r="A23" s="8">
        <v>44370</v>
      </c>
      <c r="B23" s="20">
        <v>0.64583333333333337</v>
      </c>
      <c r="C23" s="12" t="s">
        <v>30</v>
      </c>
      <c r="D23" s="12" t="s">
        <v>31</v>
      </c>
      <c r="E23" s="26">
        <v>67600</v>
      </c>
      <c r="F23" s="12" t="s">
        <v>33</v>
      </c>
      <c r="G23" s="12" t="s">
        <v>17</v>
      </c>
    </row>
    <row r="24" spans="1:7" ht="26.1" customHeight="1">
      <c r="A24" s="8">
        <v>44377</v>
      </c>
      <c r="B24" s="20">
        <v>0.56944444444444442</v>
      </c>
      <c r="C24" s="12" t="s">
        <v>29</v>
      </c>
      <c r="D24" s="12" t="s">
        <v>31</v>
      </c>
      <c r="E24" s="26">
        <v>160000</v>
      </c>
      <c r="F24" s="12" t="s">
        <v>24</v>
      </c>
      <c r="G24" s="12" t="s">
        <v>17</v>
      </c>
    </row>
    <row r="25" spans="1:7" ht="26.1" customHeight="1">
      <c r="A25" s="31" t="s">
        <v>9</v>
      </c>
      <c r="B25" s="19"/>
      <c r="C25" s="6"/>
      <c r="D25" s="10"/>
      <c r="E25" s="24">
        <f>SUM(E22:E24)</f>
        <v>315600</v>
      </c>
      <c r="F25" s="29"/>
      <c r="G25" s="29"/>
    </row>
    <row r="26" spans="1:7" ht="24.95" customHeight="1">
      <c r="A26" s="32" t="s">
        <v>5</v>
      </c>
      <c r="B26" s="21"/>
      <c r="C26" s="15"/>
      <c r="D26" s="13"/>
      <c r="E26" s="27">
        <f>E6+E15+E19+E25</f>
        <v>1082200</v>
      </c>
      <c r="F26" s="30"/>
      <c r="G26" s="30"/>
    </row>
    <row r="27" spans="1:7" ht="24.95" customHeight="1">
      <c r="C27" s="5"/>
    </row>
    <row r="28" spans="1:7" ht="24.95" customHeight="1">
      <c r="C28" s="5"/>
    </row>
    <row r="29" spans="1:7" ht="24.95" customHeight="1">
      <c r="C29" s="5"/>
    </row>
  </sheetData>
  <mergeCells count="6">
    <mergeCell ref="A20:G20"/>
    <mergeCell ref="A7:G7"/>
    <mergeCell ref="A1:G1"/>
    <mergeCell ref="A2:G2"/>
    <mergeCell ref="A3:G3"/>
    <mergeCell ref="A16:G16"/>
  </mergeCells>
  <phoneticPr fontId="1" type="noConversion"/>
  <pageMargins left="0.56000000000000005" right="0.5" top="0.7" bottom="0.24" header="0.3" footer="0.16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업무추진비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414005872</dc:creator>
  <cp:lastModifiedBy>user</cp:lastModifiedBy>
  <cp:lastPrinted>2019-04-04T23:45:57Z</cp:lastPrinted>
  <dcterms:created xsi:type="dcterms:W3CDTF">2015-05-07T04:25:38Z</dcterms:created>
  <dcterms:modified xsi:type="dcterms:W3CDTF">2021-07-05T06:47:41Z</dcterms:modified>
</cp:coreProperties>
</file>