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서무회계\회계자료\업무추진비.법인카드 공개\2022년\과장님\"/>
    </mc:Choice>
  </mc:AlternateContent>
  <bookViews>
    <workbookView xWindow="0" yWindow="0" windowWidth="28800" windowHeight="11955"/>
  </bookViews>
  <sheets>
    <sheet name="업무추진비" sheetId="1" r:id="rId1"/>
  </sheets>
  <definedNames>
    <definedName name="_xlnm._FilterDatabase" localSheetId="0" hidden="1">업무추진비!$A$4:$G$21</definedName>
  </definedNames>
  <calcPr calcId="162913"/>
</workbook>
</file>

<file path=xl/calcChain.xml><?xml version="1.0" encoding="utf-8"?>
<calcChain xmlns="http://schemas.openxmlformats.org/spreadsheetml/2006/main">
  <c r="E31" i="1" l="1"/>
  <c r="E22" i="1" l="1"/>
  <c r="E32" i="1" s="1"/>
</calcChain>
</file>

<file path=xl/sharedStrings.xml><?xml version="1.0" encoding="utf-8"?>
<sst xmlns="http://schemas.openxmlformats.org/spreadsheetml/2006/main" count="129" uniqueCount="92">
  <si>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</si>
  <si>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</si>
  <si>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</si>
  <si>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</si>
  <si>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</si>
  <si>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</si>
  <si>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</si>
  <si>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</si>
  <si>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</si>
  <si>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</si>
  <si>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</si>
  <si>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</si>
  <si>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</si>
  <si>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</si>
  <si>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</si>
  <si>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해당없음</t>
    <phoneticPr fontId="1" type="noConversion"/>
  </si>
  <si>
    <t>□ 부서명 : 투자유치과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</si>
  <si>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</si>
  <si>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</si>
  <si>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</si>
  <si>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2022.1.13.</t>
    <phoneticPr fontId="1" type="noConversion"/>
  </si>
  <si>
    <t>카드</t>
    <phoneticPr fontId="1" type="noConversion"/>
  </si>
  <si>
    <t>2022.1.17.</t>
    <phoneticPr fontId="1" type="noConversion"/>
  </si>
  <si>
    <t>2022년 2월 업무추진비 사용내역</t>
    <phoneticPr fontId="1" type="noConversion"/>
  </si>
  <si>
    <t>2022.2.9.</t>
    <phoneticPr fontId="1" type="noConversion"/>
  </si>
  <si>
    <t>2022.2.11.</t>
    <phoneticPr fontId="1" type="noConversion"/>
  </si>
  <si>
    <t>축협 정육점(연천읍)</t>
    <phoneticPr fontId="1" type="noConversion"/>
  </si>
  <si>
    <t>2022.2.14.</t>
    <phoneticPr fontId="1" type="noConversion"/>
  </si>
  <si>
    <t>2022.2.15.</t>
    <phoneticPr fontId="1" type="noConversion"/>
  </si>
  <si>
    <t>새롬손두부(연천읍)</t>
    <phoneticPr fontId="1" type="noConversion"/>
  </si>
  <si>
    <t>투자유치 업무추진을 위한 간담회 비용 지급</t>
    <phoneticPr fontId="1" type="noConversion"/>
  </si>
  <si>
    <t>직원 격려를 위한 급식비 지급</t>
    <phoneticPr fontId="1" type="noConversion"/>
  </si>
  <si>
    <t>균형발전시책 업무추진을 위한 홍보용 특산품 구입비 지급</t>
    <phoneticPr fontId="1" type="noConversion"/>
  </si>
  <si>
    <t>균형발전 업무추진에 따른 관계자 급식비 지급</t>
    <phoneticPr fontId="1" type="noConversion"/>
  </si>
  <si>
    <t>투자유치 업무추진을 위한 간담회 비용 지급</t>
    <phoneticPr fontId="1" type="noConversion"/>
  </si>
  <si>
    <t>평화협력 업무추진을 위한 홍보용 농특산품 구입비 지급</t>
    <phoneticPr fontId="1" type="noConversion"/>
  </si>
  <si>
    <t>언론인과의 간담회 급식비 지급</t>
    <phoneticPr fontId="1" type="noConversion"/>
  </si>
  <si>
    <t>카드</t>
    <phoneticPr fontId="1" type="noConversion"/>
  </si>
  <si>
    <t>2022.2.16.</t>
    <phoneticPr fontId="1" type="noConversion"/>
  </si>
  <si>
    <t>균형발전 업무추진(특수상황사업 협의)에 따른 관계자 급식비 지급</t>
    <phoneticPr fontId="1" type="noConversion"/>
  </si>
  <si>
    <t>카드</t>
    <phoneticPr fontId="1" type="noConversion"/>
  </si>
  <si>
    <t>2022.2.25.</t>
    <phoneticPr fontId="1" type="noConversion"/>
  </si>
  <si>
    <t>연천BIX 분양을 위한 간담회 비용 지급</t>
    <phoneticPr fontId="1" type="noConversion"/>
  </si>
  <si>
    <t>기업지원 업무추진에 따른 관계자 간담회 급식비 지급</t>
    <phoneticPr fontId="1" type="noConversion"/>
  </si>
  <si>
    <t>균형발전 업무추진(ESG코리아어워드)에 따른 관계자 급식비 지급</t>
    <phoneticPr fontId="1" type="noConversion"/>
  </si>
  <si>
    <t>2022.2.3.</t>
    <phoneticPr fontId="1" type="noConversion"/>
  </si>
  <si>
    <t>2022.2.9.</t>
    <phoneticPr fontId="1" type="noConversion"/>
  </si>
  <si>
    <t>2022.2.10.</t>
    <phoneticPr fontId="1" type="noConversion"/>
  </si>
  <si>
    <t>2022.2.22.</t>
    <phoneticPr fontId="1" type="noConversion"/>
  </si>
  <si>
    <t>카드</t>
    <phoneticPr fontId="1" type="noConversion"/>
  </si>
  <si>
    <t>균형발전시책 업무추진을 위한 홍보용 특산품 구입비 지급</t>
    <phoneticPr fontId="1" type="noConversion"/>
  </si>
  <si>
    <t>2022.2.24.</t>
    <phoneticPr fontId="1" type="noConversion"/>
  </si>
  <si>
    <t>연천BIX 분양활성화를 위한 간담회 비용 지급</t>
    <phoneticPr fontId="1" type="noConversion"/>
  </si>
  <si>
    <t>투자유치 업무추진을 위한 간담회 비용 지급</t>
    <phoneticPr fontId="1" type="noConversion"/>
  </si>
  <si>
    <t>2022.2.15.</t>
    <phoneticPr fontId="1" type="noConversion"/>
  </si>
  <si>
    <t>2022.2.23.</t>
    <phoneticPr fontId="1" type="noConversion"/>
  </si>
  <si>
    <t>투자유치 정책자문관 투자유치 활동 소요경비 지급</t>
    <phoneticPr fontId="1" type="noConversion"/>
  </si>
  <si>
    <t>투자유치 정책자문관 투자유치 활동 소요경비 지급</t>
    <phoneticPr fontId="1" type="noConversion"/>
  </si>
  <si>
    <t>19건</t>
    <phoneticPr fontId="1" type="noConversion"/>
  </si>
  <si>
    <t>2건</t>
    <phoneticPr fontId="1" type="noConversion"/>
  </si>
  <si>
    <t>정마을(연천읍)</t>
    <phoneticPr fontId="1" type="noConversion"/>
  </si>
  <si>
    <t>소문난 닭한마리(연천읍)</t>
    <phoneticPr fontId="1" type="noConversion"/>
  </si>
  <si>
    <t>농업회사법인 ㈜예진(백학면)</t>
    <phoneticPr fontId="1" type="noConversion"/>
  </si>
  <si>
    <t>자연애방앗간(군남면)</t>
    <phoneticPr fontId="1" type="noConversion"/>
  </si>
  <si>
    <t>중원(전곡읍)</t>
    <phoneticPr fontId="1" type="noConversion"/>
  </si>
  <si>
    <t>밥상차려주는집(세종시)</t>
    <phoneticPr fontId="1" type="noConversion"/>
  </si>
  <si>
    <t>임진강쉼터 어부식당(전곡읍)</t>
    <phoneticPr fontId="1" type="noConversion"/>
  </si>
  <si>
    <t>정원가든(연천읍)</t>
    <phoneticPr fontId="1" type="noConversion"/>
  </si>
  <si>
    <t>불탄소가든(연천읍)</t>
    <phoneticPr fontId="1" type="noConversion"/>
  </si>
  <si>
    <t>영희네(백학면)</t>
    <phoneticPr fontId="1" type="noConversion"/>
  </si>
  <si>
    <t>정원가든(연천읍)</t>
    <phoneticPr fontId="1" type="noConversion"/>
  </si>
  <si>
    <t>투자유치팀장 및 사업관계자 외 4명</t>
    <phoneticPr fontId="1" type="noConversion"/>
  </si>
  <si>
    <t>투자유치과장 등 2명, 기관관계자 2명</t>
    <phoneticPr fontId="1" type="noConversion"/>
  </si>
  <si>
    <t>투자유치과장 외 2, 사업관계자 1</t>
    <phoneticPr fontId="1" type="noConversion"/>
  </si>
  <si>
    <t>유명(광주광역시)</t>
    <phoneticPr fontId="1" type="noConversion"/>
  </si>
  <si>
    <t>사업관계자</t>
    <phoneticPr fontId="1" type="noConversion"/>
  </si>
  <si>
    <t>사업관계자</t>
    <phoneticPr fontId="1" type="noConversion"/>
  </si>
  <si>
    <t>투자유치과 3, 언론사 3</t>
    <phoneticPr fontId="1" type="noConversion"/>
  </si>
  <si>
    <t>균형발전팀장 외 1, 행안부 관계자 2</t>
    <phoneticPr fontId="1" type="noConversion"/>
  </si>
  <si>
    <t>투자유치과장 외 5명</t>
    <phoneticPr fontId="1" type="noConversion"/>
  </si>
  <si>
    <t>기업지원팀장 외 2, 사업관계자 2</t>
    <phoneticPr fontId="1" type="noConversion"/>
  </si>
  <si>
    <t>㈜바이오비즈 이나(서울시 중구)</t>
    <phoneticPr fontId="1" type="noConversion"/>
  </si>
  <si>
    <t>균형발전팀장 외 1, 행사 관계자 2</t>
    <phoneticPr fontId="1" type="noConversion"/>
  </si>
  <si>
    <t>투자유치과장 외 1, 한국산업단지공단 2</t>
    <phoneticPr fontId="1" type="noConversion"/>
  </si>
  <si>
    <t>투자유치과장 외 1, 사업관계자 2</t>
    <phoneticPr fontId="1" type="noConversion"/>
  </si>
  <si>
    <t>동추원불고기(인천시)</t>
    <phoneticPr fontId="1" type="noConversion"/>
  </si>
  <si>
    <t>정책자문관, 마을재생업계 종사자 5</t>
    <phoneticPr fontId="1" type="noConversion"/>
  </si>
  <si>
    <t>정책자문관, 국제바리스타아카데미 관계자 3</t>
    <phoneticPr fontId="1" type="noConversion"/>
  </si>
  <si>
    <t>혜화칼국수(서울시 종로구)</t>
    <phoneticPr fontId="1" type="noConversion"/>
  </si>
  <si>
    <t>17건</t>
    <phoneticPr fontId="1" type="noConversion"/>
  </si>
  <si>
    <t>투자유치과장 외 5명</t>
    <phoneticPr fontId="1" type="noConversion"/>
  </si>
  <si>
    <t>투자유치과장 외 3명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</si>
</sst>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h:mm;@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pane ySplit="2" topLeftCell="A3" activePane="bottomLeft" state="frozen"/>
      <selection pane="bottomLeft" sqref="A1:G1"/>
    </sheetView>
  </sheetViews>
  <sheetFormatPr defaultRowHeight="13.5" x14ac:dyDescent="0.3"/>
  <cols>
    <col min="1" max="1" width="11.625" style="18" bestFit="1" customWidth="1"/>
    <col min="2" max="2" width="9.5" style="22" customWidth="1"/>
    <col min="3" max="3" width="49.625" style="14" bestFit="1" customWidth="1"/>
    <col min="4" max="4" width="17.75" style="14" customWidth="1"/>
    <col min="5" max="5" width="17" style="27" customWidth="1"/>
    <col min="6" max="6" width="18.875" style="14" customWidth="1"/>
    <col min="7" max="7" width="14.5" style="14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 x14ac:dyDescent="0.3">
      <c r="A1" s="36" t="s">
        <v>23</v>
      </c>
      <c r="B1" s="36"/>
      <c r="C1" s="36"/>
      <c r="D1" s="36"/>
      <c r="E1" s="36"/>
      <c r="F1" s="36"/>
      <c r="G1" s="36"/>
    </row>
    <row r="2" spans="1:7" s="2" customFormat="1" ht="37.5" customHeight="1" x14ac:dyDescent="0.3">
      <c r="A2" s="37" t="s">
        <v>16</v>
      </c>
      <c r="B2" s="37"/>
      <c r="C2" s="37"/>
      <c r="D2" s="37"/>
      <c r="E2" s="37"/>
      <c r="F2" s="37"/>
      <c r="G2" s="37"/>
    </row>
    <row r="3" spans="1:7" ht="26.1" customHeight="1" x14ac:dyDescent="0.3">
      <c r="A3" s="34" t="s">
        <v>12</v>
      </c>
      <c r="B3" s="35"/>
      <c r="C3" s="35"/>
      <c r="D3" s="35"/>
      <c r="E3" s="35"/>
      <c r="F3" s="35"/>
      <c r="G3" s="35"/>
    </row>
    <row r="4" spans="1:7" s="2" customFormat="1" ht="30" customHeight="1" x14ac:dyDescent="0.3">
      <c r="A4" s="17" t="s">
        <v>0</v>
      </c>
      <c r="B4" s="19" t="s">
        <v>14</v>
      </c>
      <c r="C4" s="9" t="s">
        <v>3</v>
      </c>
      <c r="D4" s="9" t="s">
        <v>1</v>
      </c>
      <c r="E4" s="23" t="s">
        <v>2</v>
      </c>
      <c r="F4" s="9" t="s">
        <v>7</v>
      </c>
      <c r="G4" s="9" t="s">
        <v>10</v>
      </c>
    </row>
    <row r="5" spans="1:7" ht="26.1" customHeight="1" x14ac:dyDescent="0.3">
      <c r="A5" s="8" t="s">
        <v>24</v>
      </c>
      <c r="B5" s="5">
        <v>0.5</v>
      </c>
      <c r="C5" s="15" t="s">
        <v>30</v>
      </c>
      <c r="D5" s="11" t="s">
        <v>72</v>
      </c>
      <c r="E5" s="25">
        <v>36000</v>
      </c>
      <c r="F5" s="12" t="s">
        <v>74</v>
      </c>
      <c r="G5" s="12" t="s">
        <v>17</v>
      </c>
    </row>
    <row r="6" spans="1:7" ht="26.1" customHeight="1" x14ac:dyDescent="0.3">
      <c r="A6" s="8" t="s">
        <v>27</v>
      </c>
      <c r="B6" s="5">
        <v>0.64583333333333337</v>
      </c>
      <c r="C6" s="15" t="s">
        <v>32</v>
      </c>
      <c r="D6" s="11" t="s">
        <v>75</v>
      </c>
      <c r="E6" s="25">
        <v>75000</v>
      </c>
      <c r="F6" s="12" t="s">
        <v>62</v>
      </c>
      <c r="G6" s="12" t="s">
        <v>19</v>
      </c>
    </row>
    <row r="7" spans="1:7" ht="26.1" customHeight="1" x14ac:dyDescent="0.3">
      <c r="A7" s="8" t="s">
        <v>28</v>
      </c>
      <c r="B7" s="5">
        <v>0.5</v>
      </c>
      <c r="C7" s="15" t="s">
        <v>33</v>
      </c>
      <c r="D7" s="11" t="s">
        <v>76</v>
      </c>
      <c r="E7" s="25">
        <v>80000</v>
      </c>
      <c r="F7" s="12" t="s">
        <v>29</v>
      </c>
      <c r="G7" s="12" t="s">
        <v>21</v>
      </c>
    </row>
    <row r="8" spans="1:7" ht="26.1" customHeight="1" x14ac:dyDescent="0.3">
      <c r="A8" s="8" t="s">
        <v>20</v>
      </c>
      <c r="B8" s="5">
        <v>0.5</v>
      </c>
      <c r="C8" s="15" t="s">
        <v>34</v>
      </c>
      <c r="D8" s="11" t="s">
        <v>73</v>
      </c>
      <c r="E8" s="25">
        <v>28000</v>
      </c>
      <c r="F8" s="12" t="s">
        <v>61</v>
      </c>
      <c r="G8" s="12" t="s">
        <v>18</v>
      </c>
    </row>
    <row r="9" spans="1:7" ht="26.1" customHeight="1" x14ac:dyDescent="0.3">
      <c r="A9" s="8" t="s">
        <v>22</v>
      </c>
      <c r="B9" s="5">
        <v>0.58333333333333337</v>
      </c>
      <c r="C9" s="15" t="s">
        <v>35</v>
      </c>
      <c r="D9" s="11" t="s">
        <v>75</v>
      </c>
      <c r="E9" s="25">
        <v>215000</v>
      </c>
      <c r="F9" s="12" t="s">
        <v>63</v>
      </c>
      <c r="G9" s="12" t="s">
        <v>18</v>
      </c>
    </row>
    <row r="10" spans="1:7" ht="26.1" customHeight="1" x14ac:dyDescent="0.3">
      <c r="A10" s="8" t="s">
        <v>38</v>
      </c>
      <c r="B10" s="5">
        <v>0.75</v>
      </c>
      <c r="C10" s="15" t="s">
        <v>36</v>
      </c>
      <c r="D10" s="11" t="s">
        <v>77</v>
      </c>
      <c r="E10" s="25">
        <v>139000</v>
      </c>
      <c r="F10" s="12" t="s">
        <v>64</v>
      </c>
      <c r="G10" s="12" t="s">
        <v>37</v>
      </c>
    </row>
    <row r="11" spans="1:7" ht="26.1" customHeight="1" x14ac:dyDescent="0.3">
      <c r="A11" s="8" t="s">
        <v>41</v>
      </c>
      <c r="B11" s="5">
        <v>0.5</v>
      </c>
      <c r="C11" s="15" t="s">
        <v>39</v>
      </c>
      <c r="D11" s="11" t="s">
        <v>78</v>
      </c>
      <c r="E11" s="25">
        <v>46000</v>
      </c>
      <c r="F11" s="12" t="s">
        <v>65</v>
      </c>
      <c r="G11" s="12" t="s">
        <v>40</v>
      </c>
    </row>
    <row r="12" spans="1:7" ht="26.1" customHeight="1" x14ac:dyDescent="0.3">
      <c r="A12" s="8" t="s">
        <v>45</v>
      </c>
      <c r="B12" s="5">
        <v>0.5</v>
      </c>
      <c r="C12" s="15" t="s">
        <v>42</v>
      </c>
      <c r="D12" s="11" t="s">
        <v>79</v>
      </c>
      <c r="E12" s="25">
        <v>140000</v>
      </c>
      <c r="F12" s="12" t="s">
        <v>66</v>
      </c>
      <c r="G12" s="12" t="s">
        <v>37</v>
      </c>
    </row>
    <row r="13" spans="1:7" ht="26.1" customHeight="1" x14ac:dyDescent="0.3">
      <c r="A13" s="8" t="s">
        <v>46</v>
      </c>
      <c r="B13" s="5">
        <v>0.5</v>
      </c>
      <c r="C13" s="15" t="s">
        <v>43</v>
      </c>
      <c r="D13" s="11" t="s">
        <v>80</v>
      </c>
      <c r="E13" s="25">
        <v>40000</v>
      </c>
      <c r="F13" s="12" t="s">
        <v>67</v>
      </c>
      <c r="G13" s="12" t="s">
        <v>49</v>
      </c>
    </row>
    <row r="14" spans="1:7" ht="26.1" customHeight="1" x14ac:dyDescent="0.3">
      <c r="A14" s="8" t="s">
        <v>47</v>
      </c>
      <c r="B14" s="5">
        <v>0.5</v>
      </c>
      <c r="C14" s="15" t="s">
        <v>30</v>
      </c>
      <c r="D14" s="11" t="s">
        <v>71</v>
      </c>
      <c r="E14" s="25">
        <v>117000</v>
      </c>
      <c r="F14" s="12" t="s">
        <v>68</v>
      </c>
      <c r="G14" s="12" t="s">
        <v>49</v>
      </c>
    </row>
    <row r="15" spans="1:7" ht="26.1" customHeight="1" x14ac:dyDescent="0.3">
      <c r="A15" s="8" t="s">
        <v>48</v>
      </c>
      <c r="B15" s="5">
        <v>0.5</v>
      </c>
      <c r="C15" s="15" t="s">
        <v>44</v>
      </c>
      <c r="D15" s="11" t="s">
        <v>82</v>
      </c>
      <c r="E15" s="25">
        <v>64000</v>
      </c>
      <c r="F15" s="12" t="s">
        <v>81</v>
      </c>
      <c r="G15" s="12" t="s">
        <v>49</v>
      </c>
    </row>
    <row r="16" spans="1:7" ht="26.1" customHeight="1" x14ac:dyDescent="0.3">
      <c r="A16" s="8" t="s">
        <v>51</v>
      </c>
      <c r="B16" s="5">
        <v>0.5</v>
      </c>
      <c r="C16" s="15" t="s">
        <v>50</v>
      </c>
      <c r="D16" s="11" t="s">
        <v>75</v>
      </c>
      <c r="E16" s="25">
        <v>90000</v>
      </c>
      <c r="F16" s="12" t="s">
        <v>69</v>
      </c>
      <c r="G16" s="12" t="s">
        <v>37</v>
      </c>
    </row>
    <row r="17" spans="1:9" ht="26.1" customHeight="1" x14ac:dyDescent="0.3">
      <c r="A17" s="8" t="s">
        <v>51</v>
      </c>
      <c r="B17" s="5">
        <v>0.66666666666666663</v>
      </c>
      <c r="C17" s="15" t="s">
        <v>32</v>
      </c>
      <c r="D17" s="11" t="s">
        <v>75</v>
      </c>
      <c r="E17" s="25">
        <v>290000</v>
      </c>
      <c r="F17" s="12" t="s">
        <v>63</v>
      </c>
      <c r="G17" s="12" t="s">
        <v>37</v>
      </c>
    </row>
    <row r="18" spans="1:9" ht="26.1" customHeight="1" x14ac:dyDescent="0.3">
      <c r="A18" s="8" t="s">
        <v>54</v>
      </c>
      <c r="B18" s="5">
        <v>0.5</v>
      </c>
      <c r="C18" s="15" t="s">
        <v>52</v>
      </c>
      <c r="D18" s="11" t="s">
        <v>83</v>
      </c>
      <c r="E18" s="25">
        <v>40000</v>
      </c>
      <c r="F18" s="12" t="s">
        <v>70</v>
      </c>
      <c r="G18" s="12" t="s">
        <v>49</v>
      </c>
    </row>
    <row r="19" spans="1:9" ht="26.1" customHeight="1" x14ac:dyDescent="0.3">
      <c r="A19" s="8" t="s">
        <v>55</v>
      </c>
      <c r="B19" s="5">
        <v>0.5</v>
      </c>
      <c r="C19" s="15" t="s">
        <v>53</v>
      </c>
      <c r="D19" s="11" t="s">
        <v>84</v>
      </c>
      <c r="E19" s="25">
        <v>66000</v>
      </c>
      <c r="F19" s="12" t="s">
        <v>70</v>
      </c>
      <c r="G19" s="12" t="s">
        <v>37</v>
      </c>
    </row>
    <row r="20" spans="1:9" ht="26.1" customHeight="1" x14ac:dyDescent="0.3">
      <c r="A20" s="8" t="s">
        <v>54</v>
      </c>
      <c r="B20" s="5">
        <v>0.5</v>
      </c>
      <c r="C20" s="15" t="s">
        <v>56</v>
      </c>
      <c r="D20" s="11" t="s">
        <v>86</v>
      </c>
      <c r="E20" s="25">
        <v>116000</v>
      </c>
      <c r="F20" s="12" t="s">
        <v>85</v>
      </c>
      <c r="G20" s="12" t="s">
        <v>49</v>
      </c>
    </row>
    <row r="21" spans="1:9" ht="26.1" customHeight="1" x14ac:dyDescent="0.3">
      <c r="A21" s="8" t="s">
        <v>41</v>
      </c>
      <c r="B21" s="5">
        <v>0.75</v>
      </c>
      <c r="C21" s="15" t="s">
        <v>57</v>
      </c>
      <c r="D21" s="11" t="s">
        <v>87</v>
      </c>
      <c r="E21" s="25">
        <v>72000</v>
      </c>
      <c r="F21" s="12" t="s">
        <v>88</v>
      </c>
      <c r="G21" s="12" t="s">
        <v>49</v>
      </c>
    </row>
    <row r="22" spans="1:9" ht="26.1" customHeight="1" x14ac:dyDescent="0.3">
      <c r="A22" s="30" t="s">
        <v>4</v>
      </c>
      <c r="B22" s="20"/>
      <c r="C22" s="7" t="s">
        <v>89</v>
      </c>
      <c r="D22" s="10"/>
      <c r="E22" s="24">
        <f>SUM(E5:E21)</f>
        <v>1654000</v>
      </c>
      <c r="F22" s="28"/>
      <c r="G22" s="28"/>
    </row>
    <row r="23" spans="1:9" ht="26.1" customHeight="1" x14ac:dyDescent="0.3">
      <c r="A23" s="38" t="s">
        <v>8</v>
      </c>
      <c r="B23" s="34"/>
      <c r="C23" s="34"/>
      <c r="D23" s="34"/>
      <c r="E23" s="34"/>
      <c r="F23" s="34"/>
      <c r="G23" s="34"/>
      <c r="I23" s="3"/>
    </row>
    <row r="24" spans="1:9" ht="26.1" customHeight="1" x14ac:dyDescent="0.3">
      <c r="A24" s="17" t="s">
        <v>0</v>
      </c>
      <c r="B24" s="19" t="s">
        <v>6</v>
      </c>
      <c r="C24" s="9" t="s">
        <v>3</v>
      </c>
      <c r="D24" s="9" t="s">
        <v>1</v>
      </c>
      <c r="E24" s="23" t="s">
        <v>2</v>
      </c>
      <c r="F24" s="9" t="s">
        <v>7</v>
      </c>
      <c r="G24" s="9" t="s">
        <v>11</v>
      </c>
    </row>
    <row r="25" spans="1:9" ht="26.1" customHeight="1" x14ac:dyDescent="0.3">
      <c r="A25" s="8"/>
      <c r="B25" s="4"/>
      <c r="C25" s="12" t="s">
        <v>15</v>
      </c>
      <c r="D25" s="12"/>
      <c r="E25" s="25"/>
      <c r="F25" s="12"/>
      <c r="G25" s="12"/>
    </row>
    <row r="26" spans="1:9" ht="26.1" customHeight="1" x14ac:dyDescent="0.3">
      <c r="A26" s="30" t="s">
        <v>4</v>
      </c>
      <c r="B26" s="20"/>
      <c r="C26" s="7"/>
      <c r="D26" s="10"/>
      <c r="E26" s="24"/>
      <c r="F26" s="28"/>
      <c r="G26" s="28"/>
    </row>
    <row r="27" spans="1:9" ht="26.1" customHeight="1" x14ac:dyDescent="0.3">
      <c r="A27" s="32" t="s">
        <v>13</v>
      </c>
      <c r="B27" s="33"/>
      <c r="C27" s="33"/>
      <c r="D27" s="33"/>
      <c r="E27" s="33"/>
      <c r="F27" s="33"/>
      <c r="G27" s="33"/>
    </row>
    <row r="28" spans="1:9" ht="26.1" customHeight="1" x14ac:dyDescent="0.3">
      <c r="A28" s="17" t="s">
        <v>0</v>
      </c>
      <c r="B28" s="19" t="s">
        <v>6</v>
      </c>
      <c r="C28" s="9" t="s">
        <v>3</v>
      </c>
      <c r="D28" s="9" t="s">
        <v>1</v>
      </c>
      <c r="E28" s="23" t="s">
        <v>2</v>
      </c>
      <c r="F28" s="9" t="s">
        <v>7</v>
      </c>
      <c r="G28" s="9" t="s">
        <v>11</v>
      </c>
    </row>
    <row r="29" spans="1:9" ht="26.1" customHeight="1" x14ac:dyDescent="0.3">
      <c r="A29" s="8" t="s">
        <v>25</v>
      </c>
      <c r="B29" s="5">
        <v>0.75</v>
      </c>
      <c r="C29" s="15" t="s">
        <v>31</v>
      </c>
      <c r="D29" s="11" t="s">
        <v>90</v>
      </c>
      <c r="E29" s="25">
        <v>431200</v>
      </c>
      <c r="F29" s="12" t="s">
        <v>26</v>
      </c>
      <c r="G29" s="12" t="s">
        <v>18</v>
      </c>
    </row>
    <row r="30" spans="1:9" ht="26.1" customHeight="1" x14ac:dyDescent="0.3">
      <c r="A30" s="8" t="s">
        <v>48</v>
      </c>
      <c r="B30" s="5">
        <v>0.75</v>
      </c>
      <c r="C30" s="15" t="s">
        <v>31</v>
      </c>
      <c r="D30" s="11" t="s">
        <v>91</v>
      </c>
      <c r="E30" s="25">
        <v>134000</v>
      </c>
      <c r="F30" s="12" t="s">
        <v>60</v>
      </c>
      <c r="G30" s="12" t="s">
        <v>37</v>
      </c>
    </row>
    <row r="31" spans="1:9" ht="26.1" customHeight="1" x14ac:dyDescent="0.3">
      <c r="A31" s="30" t="s">
        <v>9</v>
      </c>
      <c r="B31" s="20"/>
      <c r="C31" s="7" t="s">
        <v>59</v>
      </c>
      <c r="D31" s="10"/>
      <c r="E31" s="24">
        <f>SUM(E29:E30)</f>
        <v>565200</v>
      </c>
      <c r="F31" s="28"/>
      <c r="G31" s="28"/>
    </row>
    <row r="32" spans="1:9" ht="24.95" customHeight="1" x14ac:dyDescent="0.3">
      <c r="A32" s="31" t="s">
        <v>5</v>
      </c>
      <c r="B32" s="21"/>
      <c r="C32" s="16" t="s">
        <v>58</v>
      </c>
      <c r="D32" s="13"/>
      <c r="E32" s="26">
        <f>E22+E26+E31</f>
        <v>2219200</v>
      </c>
      <c r="F32" s="29"/>
      <c r="G32" s="29"/>
    </row>
    <row r="33" spans="3:3" ht="24.95" customHeight="1" x14ac:dyDescent="0.3">
      <c r="C33" s="6"/>
    </row>
    <row r="34" spans="3:3" ht="24.95" customHeight="1" x14ac:dyDescent="0.3">
      <c r="C34" s="6"/>
    </row>
    <row r="35" spans="3:3" ht="24.95" customHeight="1" x14ac:dyDescent="0.3">
      <c r="C35" s="6"/>
    </row>
  </sheetData>
  <autoFilter ref="A4:G21"/>
  <sortState ref="A5:G14">
    <sortCondition ref="A5"/>
  </sortState>
  <mergeCells count="5">
    <mergeCell ref="A27:G27"/>
    <mergeCell ref="A3:G3"/>
    <mergeCell ref="A1:G1"/>
    <mergeCell ref="A2:G2"/>
    <mergeCell ref="A23:G23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2022-03-25T07:38:54Z</dcterms:modified>
</cp:coreProperties>
</file>